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680" windowWidth="29020" windowHeight="16420" tabRatio="912" activeTab="3"/>
  </bookViews>
  <sheets>
    <sheet name="Instructions" sheetId="26" r:id="rId1"/>
    <sheet name="Leading Hitter Data" sheetId="25" r:id="rId2"/>
    <sheet name="Leader Hitter Link" sheetId="2" r:id="rId3"/>
    <sheet name="Leaders" sheetId="24" r:id="rId4"/>
    <sheet name="Slap Fu Panda" sheetId="3" r:id="rId5"/>
    <sheet name="The Chowdah Boyz" sheetId="4" r:id="rId6"/>
    <sheet name="Pitch Slapped" sheetId="5" r:id="rId7"/>
    <sheet name="Zingers and Dingers" sheetId="6" r:id="rId8"/>
    <sheet name="SLC Mayhem" sheetId="7" r:id="rId9"/>
    <sheet name="9 Cans of Ravioli" sheetId="8" r:id="rId10"/>
    <sheet name="Master Batters" sheetId="9" r:id="rId11"/>
    <sheet name="Belly Itchers" sheetId="10" r:id="rId12"/>
  </sheets>
  <definedNames>
    <definedName name="_xlnm._FilterDatabase" localSheetId="2" hidden="1">'Leader Hitter Link'!$A$1:$H$421</definedName>
    <definedName name="_xlnm.Print_Titles" localSheetId="9">'9 Cans of Ravioli'!$1:$4</definedName>
    <definedName name="_xlnm.Print_Titles" localSheetId="11">'Belly Itchers'!$1:$4</definedName>
    <definedName name="_xlnm.Print_Titles" localSheetId="2">'Leader Hitter Link'!$1:$1</definedName>
    <definedName name="_xlnm.Print_Titles" localSheetId="10">'Master Batters'!$1:$4</definedName>
    <definedName name="_xlnm.Print_Titles" localSheetId="6">'Pitch Slapped'!$1:$4</definedName>
    <definedName name="_xlnm.Print_Titles" localSheetId="4">'Slap Fu Panda'!$1:$4</definedName>
    <definedName name="_xlnm.Print_Titles" localSheetId="8">'SLC Mayhem'!$1:$4</definedName>
    <definedName name="_xlnm.Print_Titles" localSheetId="5">'The Chowdah Boyz'!$1:$4</definedName>
    <definedName name="_xlnm.Print_Titles" localSheetId="7">'Zingers and Dingers'!$1:$4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7" i="2"/>
  <c r="C152"/>
  <c r="C17" i="25"/>
  <c r="G7" i="24" s="1"/>
  <c r="C16" i="25"/>
  <c r="E7" i="24" s="1"/>
  <c r="D141" i="2"/>
  <c r="C141"/>
  <c r="B141"/>
  <c r="D140"/>
  <c r="C140"/>
  <c r="B140"/>
  <c r="D139"/>
  <c r="C139"/>
  <c r="B139"/>
  <c r="D138"/>
  <c r="C138"/>
  <c r="B138"/>
  <c r="D137"/>
  <c r="C137"/>
  <c r="B137"/>
  <c r="D136"/>
  <c r="C136"/>
  <c r="B136"/>
  <c r="D135"/>
  <c r="C135"/>
  <c r="B135"/>
  <c r="D134"/>
  <c r="C134"/>
  <c r="B134"/>
  <c r="D133"/>
  <c r="C133"/>
  <c r="B133"/>
  <c r="D132"/>
  <c r="C132"/>
  <c r="B132"/>
  <c r="D131"/>
  <c r="C131"/>
  <c r="B131"/>
  <c r="D130"/>
  <c r="C130"/>
  <c r="B130"/>
  <c r="D129"/>
  <c r="C129"/>
  <c r="B129"/>
  <c r="D128"/>
  <c r="C128"/>
  <c r="B128"/>
  <c r="D127"/>
  <c r="C127"/>
  <c r="B127"/>
  <c r="D126"/>
  <c r="C126"/>
  <c r="B126"/>
  <c r="D125"/>
  <c r="C125"/>
  <c r="B125"/>
  <c r="D124"/>
  <c r="C124"/>
  <c r="B124"/>
  <c r="D123"/>
  <c r="C123"/>
  <c r="B123"/>
  <c r="D122"/>
  <c r="C122"/>
  <c r="B122"/>
  <c r="D121"/>
  <c r="C121"/>
  <c r="B121"/>
  <c r="D120"/>
  <c r="C120"/>
  <c r="B120"/>
  <c r="D119"/>
  <c r="C119"/>
  <c r="B119"/>
  <c r="D118"/>
  <c r="C118"/>
  <c r="B118"/>
  <c r="D117"/>
  <c r="C117"/>
  <c r="B117"/>
  <c r="D116"/>
  <c r="C116"/>
  <c r="B116"/>
  <c r="D115"/>
  <c r="C115"/>
  <c r="B115"/>
  <c r="D114"/>
  <c r="C114"/>
  <c r="B114"/>
  <c r="D113"/>
  <c r="C113"/>
  <c r="B113"/>
  <c r="D112"/>
  <c r="C112"/>
  <c r="B112"/>
  <c r="D111"/>
  <c r="C111"/>
  <c r="B111"/>
  <c r="D110"/>
  <c r="C110"/>
  <c r="B110"/>
  <c r="D109"/>
  <c r="C109"/>
  <c r="B109"/>
  <c r="D108"/>
  <c r="C108"/>
  <c r="B108"/>
  <c r="D107"/>
  <c r="C107"/>
  <c r="B107"/>
  <c r="D106"/>
  <c r="C106"/>
  <c r="B106"/>
  <c r="D105"/>
  <c r="C105"/>
  <c r="B105"/>
  <c r="D104"/>
  <c r="C104"/>
  <c r="B104"/>
  <c r="D103"/>
  <c r="C103"/>
  <c r="B103"/>
  <c r="D102"/>
  <c r="C102"/>
  <c r="B102"/>
  <c r="D101"/>
  <c r="C101"/>
  <c r="B101"/>
  <c r="D100"/>
  <c r="C100"/>
  <c r="B100"/>
  <c r="D99"/>
  <c r="C99"/>
  <c r="B99"/>
  <c r="D98"/>
  <c r="C98"/>
  <c r="B98"/>
  <c r="D97"/>
  <c r="C97"/>
  <c r="B97"/>
  <c r="D96"/>
  <c r="C96"/>
  <c r="B96"/>
  <c r="D95"/>
  <c r="C95"/>
  <c r="B95"/>
  <c r="D94"/>
  <c r="C94"/>
  <c r="B94"/>
  <c r="D93"/>
  <c r="C93"/>
  <c r="B93"/>
  <c r="D92"/>
  <c r="C92"/>
  <c r="B92"/>
  <c r="D91"/>
  <c r="C91"/>
  <c r="B91"/>
  <c r="D90"/>
  <c r="C90"/>
  <c r="B90"/>
  <c r="D89"/>
  <c r="C89"/>
  <c r="B89"/>
  <c r="D88"/>
  <c r="C88"/>
  <c r="B88"/>
  <c r="D87"/>
  <c r="C87"/>
  <c r="B87"/>
  <c r="D86"/>
  <c r="C86"/>
  <c r="B86"/>
  <c r="D85"/>
  <c r="C85"/>
  <c r="B85"/>
  <c r="D84"/>
  <c r="C84"/>
  <c r="B84"/>
  <c r="D83"/>
  <c r="C83"/>
  <c r="B83"/>
  <c r="D82"/>
  <c r="C82"/>
  <c r="B82"/>
  <c r="D81"/>
  <c r="C81"/>
  <c r="B81"/>
  <c r="D80"/>
  <c r="C80"/>
  <c r="B80"/>
  <c r="D79"/>
  <c r="C79"/>
  <c r="B79"/>
  <c r="D78"/>
  <c r="C78"/>
  <c r="B78"/>
  <c r="D77"/>
  <c r="C77"/>
  <c r="B77"/>
  <c r="D76"/>
  <c r="C76"/>
  <c r="B76"/>
  <c r="D75"/>
  <c r="C75"/>
  <c r="B75"/>
  <c r="D74"/>
  <c r="C74"/>
  <c r="B74"/>
  <c r="D73"/>
  <c r="C73"/>
  <c r="B73"/>
  <c r="D72"/>
  <c r="C72"/>
  <c r="B72"/>
  <c r="E72"/>
  <c r="F72"/>
  <c r="G72"/>
  <c r="E73"/>
  <c r="H73"/>
  <c r="G73"/>
  <c r="E74"/>
  <c r="F74"/>
  <c r="G74"/>
  <c r="H74"/>
  <c r="E75"/>
  <c r="G75"/>
  <c r="E76"/>
  <c r="F76"/>
  <c r="G76"/>
  <c r="H76"/>
  <c r="E77"/>
  <c r="H77"/>
  <c r="G77"/>
  <c r="E78"/>
  <c r="F78"/>
  <c r="G78"/>
  <c r="E79"/>
  <c r="G79"/>
  <c r="E80"/>
  <c r="F80"/>
  <c r="G80"/>
  <c r="H80"/>
  <c r="E81"/>
  <c r="G81"/>
  <c r="E82"/>
  <c r="H82"/>
  <c r="G82"/>
  <c r="E83"/>
  <c r="G83"/>
  <c r="E84"/>
  <c r="H84"/>
  <c r="G84"/>
  <c r="E85"/>
  <c r="H85"/>
  <c r="G85"/>
  <c r="E86"/>
  <c r="H86"/>
  <c r="G86"/>
  <c r="E87"/>
  <c r="G87"/>
  <c r="E88"/>
  <c r="H88"/>
  <c r="F88"/>
  <c r="G88"/>
  <c r="E89"/>
  <c r="H89"/>
  <c r="G89"/>
  <c r="E90"/>
  <c r="H90"/>
  <c r="G90"/>
  <c r="E91"/>
  <c r="G91"/>
  <c r="E92"/>
  <c r="H92"/>
  <c r="G92"/>
  <c r="E93"/>
  <c r="H93"/>
  <c r="G93"/>
  <c r="E94"/>
  <c r="H94"/>
  <c r="F94"/>
  <c r="G94"/>
  <c r="E95"/>
  <c r="G95"/>
  <c r="E96"/>
  <c r="H96"/>
  <c r="G96"/>
  <c r="E97"/>
  <c r="H97"/>
  <c r="G97"/>
  <c r="E98"/>
  <c r="G98"/>
  <c r="E99"/>
  <c r="G99"/>
  <c r="E100"/>
  <c r="G100"/>
  <c r="E101"/>
  <c r="H101"/>
  <c r="F101"/>
  <c r="G101"/>
  <c r="E102"/>
  <c r="F102"/>
  <c r="G102"/>
  <c r="E103"/>
  <c r="G103"/>
  <c r="E104"/>
  <c r="F104"/>
  <c r="G104"/>
  <c r="E105"/>
  <c r="H105"/>
  <c r="G105"/>
  <c r="E106"/>
  <c r="F106"/>
  <c r="G106"/>
  <c r="H106"/>
  <c r="E107"/>
  <c r="F107"/>
  <c r="G107"/>
  <c r="E108"/>
  <c r="G108"/>
  <c r="E109"/>
  <c r="F109"/>
  <c r="G109"/>
  <c r="E110"/>
  <c r="G110"/>
  <c r="E111"/>
  <c r="G111"/>
  <c r="E112"/>
  <c r="G112"/>
  <c r="E113"/>
  <c r="F113"/>
  <c r="G113"/>
  <c r="H113"/>
  <c r="E114"/>
  <c r="G114"/>
  <c r="E115"/>
  <c r="F115"/>
  <c r="G115"/>
  <c r="E116"/>
  <c r="G116"/>
  <c r="E117"/>
  <c r="G117"/>
  <c r="E118"/>
  <c r="G118"/>
  <c r="E119"/>
  <c r="F119"/>
  <c r="G119"/>
  <c r="H119"/>
  <c r="E120"/>
  <c r="G120"/>
  <c r="E121"/>
  <c r="G121"/>
  <c r="E122"/>
  <c r="G122"/>
  <c r="E123"/>
  <c r="F123"/>
  <c r="G123"/>
  <c r="E124"/>
  <c r="G124"/>
  <c r="E125"/>
  <c r="F125"/>
  <c r="G125"/>
  <c r="H125"/>
  <c r="E126"/>
  <c r="G126"/>
  <c r="E127"/>
  <c r="G127"/>
  <c r="E128"/>
  <c r="G128"/>
  <c r="E129"/>
  <c r="F129"/>
  <c r="G129"/>
  <c r="E130"/>
  <c r="G130"/>
  <c r="E131"/>
  <c r="F131"/>
  <c r="G131"/>
  <c r="E132"/>
  <c r="G132"/>
  <c r="E133"/>
  <c r="G133"/>
  <c r="E134"/>
  <c r="G134"/>
  <c r="E135"/>
  <c r="F135"/>
  <c r="G135"/>
  <c r="E136"/>
  <c r="G136"/>
  <c r="E137"/>
  <c r="G137"/>
  <c r="E138"/>
  <c r="G138"/>
  <c r="E139"/>
  <c r="F139"/>
  <c r="G139"/>
  <c r="E140"/>
  <c r="G140"/>
  <c r="E141"/>
  <c r="F141"/>
  <c r="G141"/>
  <c r="D171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146"/>
  <c r="B143"/>
  <c r="B238"/>
  <c r="B167"/>
  <c r="B178"/>
  <c r="B194"/>
  <c r="B199"/>
  <c r="B171"/>
  <c r="B159"/>
  <c r="B148"/>
  <c r="B202"/>
  <c r="B186"/>
  <c r="B188"/>
  <c r="B152"/>
  <c r="B164"/>
  <c r="B144"/>
  <c r="D71"/>
  <c r="B71"/>
  <c r="C71"/>
  <c r="D70"/>
  <c r="B70"/>
  <c r="C70"/>
  <c r="D69"/>
  <c r="B69"/>
  <c r="C69"/>
  <c r="D68"/>
  <c r="B68"/>
  <c r="C68"/>
  <c r="D67"/>
  <c r="B67"/>
  <c r="C67"/>
  <c r="D66"/>
  <c r="B66"/>
  <c r="C66"/>
  <c r="D65"/>
  <c r="B65"/>
  <c r="C65"/>
  <c r="D64"/>
  <c r="B64"/>
  <c r="C64"/>
  <c r="D63"/>
  <c r="B63"/>
  <c r="C63"/>
  <c r="D62"/>
  <c r="B62"/>
  <c r="C62"/>
  <c r="D61"/>
  <c r="B61"/>
  <c r="C61"/>
  <c r="D60"/>
  <c r="B60"/>
  <c r="C60"/>
  <c r="D59"/>
  <c r="B59"/>
  <c r="C59"/>
  <c r="D58"/>
  <c r="B58"/>
  <c r="C58"/>
  <c r="D57"/>
  <c r="B57"/>
  <c r="C57"/>
  <c r="D56"/>
  <c r="B56"/>
  <c r="C56"/>
  <c r="D55"/>
  <c r="B55"/>
  <c r="C55"/>
  <c r="D54"/>
  <c r="B54"/>
  <c r="C54"/>
  <c r="D53"/>
  <c r="B53"/>
  <c r="C53"/>
  <c r="D52"/>
  <c r="B52"/>
  <c r="C52"/>
  <c r="D51"/>
  <c r="B51"/>
  <c r="C51"/>
  <c r="D50"/>
  <c r="B50"/>
  <c r="C50"/>
  <c r="D49"/>
  <c r="B49"/>
  <c r="C49"/>
  <c r="D48"/>
  <c r="B48"/>
  <c r="C48"/>
  <c r="D47"/>
  <c r="B47"/>
  <c r="C47"/>
  <c r="D46"/>
  <c r="B46"/>
  <c r="C46"/>
  <c r="D45"/>
  <c r="B45"/>
  <c r="C45"/>
  <c r="D44"/>
  <c r="B44"/>
  <c r="C44"/>
  <c r="D43"/>
  <c r="B43"/>
  <c r="C43"/>
  <c r="D42"/>
  <c r="B42"/>
  <c r="C42"/>
  <c r="D41"/>
  <c r="B41"/>
  <c r="C41"/>
  <c r="D40"/>
  <c r="B40"/>
  <c r="C40"/>
  <c r="D39"/>
  <c r="B39"/>
  <c r="C39"/>
  <c r="D38"/>
  <c r="B38"/>
  <c r="C38"/>
  <c r="D37"/>
  <c r="B37"/>
  <c r="C37"/>
  <c r="D36"/>
  <c r="B36"/>
  <c r="C36"/>
  <c r="D35"/>
  <c r="B35"/>
  <c r="C35"/>
  <c r="D34"/>
  <c r="B34"/>
  <c r="C34"/>
  <c r="D33"/>
  <c r="B33"/>
  <c r="C33"/>
  <c r="D32"/>
  <c r="B32"/>
  <c r="C32"/>
  <c r="D31"/>
  <c r="B31"/>
  <c r="C31"/>
  <c r="D30"/>
  <c r="B30"/>
  <c r="C30"/>
  <c r="D29"/>
  <c r="B29"/>
  <c r="C29"/>
  <c r="D28"/>
  <c r="B28"/>
  <c r="C28"/>
  <c r="D27"/>
  <c r="B27"/>
  <c r="C27"/>
  <c r="D26"/>
  <c r="B26"/>
  <c r="C26"/>
  <c r="D25"/>
  <c r="B25"/>
  <c r="C25"/>
  <c r="D24"/>
  <c r="B24"/>
  <c r="C24"/>
  <c r="D23"/>
  <c r="B23"/>
  <c r="C23"/>
  <c r="D22"/>
  <c r="B22"/>
  <c r="C22"/>
  <c r="D21"/>
  <c r="B21"/>
  <c r="C21"/>
  <c r="D20"/>
  <c r="B20"/>
  <c r="C20"/>
  <c r="D19"/>
  <c r="B19"/>
  <c r="C19"/>
  <c r="D18"/>
  <c r="B18"/>
  <c r="C18"/>
  <c r="D17"/>
  <c r="B17"/>
  <c r="C17"/>
  <c r="D16"/>
  <c r="B16"/>
  <c r="C16"/>
  <c r="D15"/>
  <c r="B15"/>
  <c r="C15"/>
  <c r="D14"/>
  <c r="B14"/>
  <c r="C14"/>
  <c r="D13"/>
  <c r="B13"/>
  <c r="C13"/>
  <c r="D12"/>
  <c r="B12"/>
  <c r="C12"/>
  <c r="D11"/>
  <c r="B11"/>
  <c r="C11"/>
  <c r="D10"/>
  <c r="B10"/>
  <c r="C10"/>
  <c r="D9"/>
  <c r="B9"/>
  <c r="C9"/>
  <c r="D8"/>
  <c r="B8"/>
  <c r="C8"/>
  <c r="D7"/>
  <c r="B7"/>
  <c r="C7"/>
  <c r="D6"/>
  <c r="B6"/>
  <c r="C6"/>
  <c r="D5"/>
  <c r="B5"/>
  <c r="C5"/>
  <c r="D4"/>
  <c r="B4"/>
  <c r="C4"/>
  <c r="D3"/>
  <c r="B3"/>
  <c r="C3"/>
  <c r="D2"/>
  <c r="B2"/>
  <c r="C2"/>
  <c r="D421"/>
  <c r="B421"/>
  <c r="C421"/>
  <c r="D420"/>
  <c r="B420"/>
  <c r="C420"/>
  <c r="D419"/>
  <c r="B419"/>
  <c r="C419"/>
  <c r="D418"/>
  <c r="B418"/>
  <c r="C418"/>
  <c r="D417"/>
  <c r="B417"/>
  <c r="C417"/>
  <c r="D416"/>
  <c r="B416"/>
  <c r="C416"/>
  <c r="D415"/>
  <c r="B415"/>
  <c r="C415"/>
  <c r="D414"/>
  <c r="B414"/>
  <c r="C414"/>
  <c r="D413"/>
  <c r="B413"/>
  <c r="C413"/>
  <c r="D412"/>
  <c r="B412"/>
  <c r="C412"/>
  <c r="D411"/>
  <c r="B411"/>
  <c r="C411"/>
  <c r="D410"/>
  <c r="B410"/>
  <c r="C410"/>
  <c r="D409"/>
  <c r="B409"/>
  <c r="C409"/>
  <c r="D408"/>
  <c r="B408"/>
  <c r="C408"/>
  <c r="D407"/>
  <c r="B407"/>
  <c r="C407"/>
  <c r="D406"/>
  <c r="B406"/>
  <c r="C406"/>
  <c r="D405"/>
  <c r="B405"/>
  <c r="C405"/>
  <c r="D404"/>
  <c r="B404"/>
  <c r="C404"/>
  <c r="D403"/>
  <c r="B403"/>
  <c r="C403"/>
  <c r="D402"/>
  <c r="B402"/>
  <c r="C402"/>
  <c r="D266"/>
  <c r="B266"/>
  <c r="C266"/>
  <c r="D151"/>
  <c r="B151"/>
  <c r="C151"/>
  <c r="D147"/>
  <c r="B147"/>
  <c r="C147"/>
  <c r="D265"/>
  <c r="B265"/>
  <c r="C265"/>
  <c r="D225"/>
  <c r="B225"/>
  <c r="C225"/>
  <c r="D198"/>
  <c r="B198"/>
  <c r="C198"/>
  <c r="D201"/>
  <c r="B201"/>
  <c r="C201"/>
  <c r="D253"/>
  <c r="B253"/>
  <c r="C253"/>
  <c r="D262"/>
  <c r="B262"/>
  <c r="C262"/>
  <c r="D237"/>
  <c r="B237"/>
  <c r="C237"/>
  <c r="D256"/>
  <c r="B256"/>
  <c r="C256"/>
  <c r="D168"/>
  <c r="B168"/>
  <c r="C168"/>
  <c r="D260"/>
  <c r="B260"/>
  <c r="C260"/>
  <c r="D240"/>
  <c r="B240"/>
  <c r="C240"/>
  <c r="D250"/>
  <c r="B250"/>
  <c r="C250"/>
  <c r="D401"/>
  <c r="B401"/>
  <c r="C401"/>
  <c r="D400"/>
  <c r="B400"/>
  <c r="C400"/>
  <c r="D399"/>
  <c r="B399"/>
  <c r="C399"/>
  <c r="D398"/>
  <c r="B398"/>
  <c r="C398"/>
  <c r="D397"/>
  <c r="B397"/>
  <c r="C397"/>
  <c r="D396"/>
  <c r="B396"/>
  <c r="C396"/>
  <c r="D395"/>
  <c r="B395"/>
  <c r="C395"/>
  <c r="D394"/>
  <c r="B394"/>
  <c r="C394"/>
  <c r="D393"/>
  <c r="B393"/>
  <c r="C393"/>
  <c r="D392"/>
  <c r="B392"/>
  <c r="C392"/>
  <c r="D391"/>
  <c r="B391"/>
  <c r="C391"/>
  <c r="D390"/>
  <c r="B390"/>
  <c r="C390"/>
  <c r="D389"/>
  <c r="B389"/>
  <c r="C389"/>
  <c r="D388"/>
  <c r="B388"/>
  <c r="C388"/>
  <c r="D387"/>
  <c r="B387"/>
  <c r="C387"/>
  <c r="D386"/>
  <c r="B386"/>
  <c r="C386"/>
  <c r="D385"/>
  <c r="B385"/>
  <c r="C385"/>
  <c r="D384"/>
  <c r="B384"/>
  <c r="C384"/>
  <c r="D383"/>
  <c r="B383"/>
  <c r="C383"/>
  <c r="D241"/>
  <c r="B241"/>
  <c r="C241"/>
  <c r="D200"/>
  <c r="B200"/>
  <c r="C200"/>
  <c r="D239"/>
  <c r="B239"/>
  <c r="C239"/>
  <c r="D223"/>
  <c r="B223"/>
  <c r="C223"/>
  <c r="D234"/>
  <c r="B234"/>
  <c r="C234"/>
  <c r="D221"/>
  <c r="B221"/>
  <c r="C221"/>
  <c r="D217"/>
  <c r="B217"/>
  <c r="C217"/>
  <c r="D182"/>
  <c r="B182"/>
  <c r="C182"/>
  <c r="D212"/>
  <c r="B212"/>
  <c r="C212"/>
  <c r="D249"/>
  <c r="B249"/>
  <c r="C249"/>
  <c r="D173"/>
  <c r="B173"/>
  <c r="C173"/>
  <c r="D215"/>
  <c r="B215"/>
  <c r="C215"/>
  <c r="D229"/>
  <c r="B229"/>
  <c r="C229"/>
  <c r="D157"/>
  <c r="B157"/>
  <c r="C157"/>
  <c r="D263"/>
  <c r="B263"/>
  <c r="C263"/>
  <c r="D185"/>
  <c r="B185"/>
  <c r="C185"/>
  <c r="D382"/>
  <c r="B382"/>
  <c r="C382"/>
  <c r="D381"/>
  <c r="B381"/>
  <c r="C381"/>
  <c r="D380"/>
  <c r="B380"/>
  <c r="C380"/>
  <c r="D379"/>
  <c r="B379"/>
  <c r="C379"/>
  <c r="D378"/>
  <c r="B378"/>
  <c r="C378"/>
  <c r="D377"/>
  <c r="B377"/>
  <c r="C377"/>
  <c r="D376"/>
  <c r="B376"/>
  <c r="C376"/>
  <c r="D375"/>
  <c r="B375"/>
  <c r="C375"/>
  <c r="D374"/>
  <c r="B374"/>
  <c r="C374"/>
  <c r="D373"/>
  <c r="B373"/>
  <c r="C373"/>
  <c r="D372"/>
  <c r="B372"/>
  <c r="C372"/>
  <c r="D371"/>
  <c r="B371"/>
  <c r="C371"/>
  <c r="D370"/>
  <c r="B370"/>
  <c r="C370"/>
  <c r="D369"/>
  <c r="B369"/>
  <c r="C369"/>
  <c r="D368"/>
  <c r="B368"/>
  <c r="C368"/>
  <c r="D367"/>
  <c r="B367"/>
  <c r="C367"/>
  <c r="D366"/>
  <c r="B366"/>
  <c r="C366"/>
  <c r="D365"/>
  <c r="B365"/>
  <c r="C365"/>
  <c r="D364"/>
  <c r="B364"/>
  <c r="C364"/>
  <c r="D363"/>
  <c r="B363"/>
  <c r="C363"/>
  <c r="D362"/>
  <c r="B362"/>
  <c r="C362"/>
  <c r="D251"/>
  <c r="B251"/>
  <c r="C251"/>
  <c r="D145"/>
  <c r="B145"/>
  <c r="C145"/>
  <c r="D258"/>
  <c r="B258"/>
  <c r="C258"/>
  <c r="D255"/>
  <c r="B255"/>
  <c r="C255"/>
  <c r="D189"/>
  <c r="B189"/>
  <c r="C189"/>
  <c r="D257"/>
  <c r="B257"/>
  <c r="C257"/>
  <c r="D230"/>
  <c r="B230"/>
  <c r="C230"/>
  <c r="D231"/>
  <c r="B231"/>
  <c r="C231"/>
  <c r="D247"/>
  <c r="B247"/>
  <c r="C247"/>
  <c r="D190"/>
  <c r="B190"/>
  <c r="C190"/>
  <c r="D209"/>
  <c r="B209"/>
  <c r="C209"/>
  <c r="D254"/>
  <c r="B254"/>
  <c r="C254"/>
  <c r="D208"/>
  <c r="B208"/>
  <c r="C208"/>
  <c r="D174"/>
  <c r="B174"/>
  <c r="C174"/>
  <c r="D361"/>
  <c r="B361"/>
  <c r="C361"/>
  <c r="D360"/>
  <c r="B360"/>
  <c r="C360"/>
  <c r="D359"/>
  <c r="B359"/>
  <c r="C359"/>
  <c r="D358"/>
  <c r="B358"/>
  <c r="C358"/>
  <c r="D357"/>
  <c r="B357"/>
  <c r="C357"/>
  <c r="D356"/>
  <c r="B356"/>
  <c r="C356"/>
  <c r="D355"/>
  <c r="B355"/>
  <c r="C355"/>
  <c r="D354"/>
  <c r="B354"/>
  <c r="C354"/>
  <c r="D353"/>
  <c r="B353"/>
  <c r="C353"/>
  <c r="D352"/>
  <c r="B352"/>
  <c r="C352"/>
  <c r="D351"/>
  <c r="B351"/>
  <c r="C351"/>
  <c r="D350"/>
  <c r="B350"/>
  <c r="C350"/>
  <c r="D349"/>
  <c r="B349"/>
  <c r="C349"/>
  <c r="D348"/>
  <c r="B348"/>
  <c r="C348"/>
  <c r="D347"/>
  <c r="B347"/>
  <c r="C347"/>
  <c r="D346"/>
  <c r="B346"/>
  <c r="C346"/>
  <c r="D345"/>
  <c r="B345"/>
  <c r="C345"/>
  <c r="D344"/>
  <c r="B344"/>
  <c r="C344"/>
  <c r="D343"/>
  <c r="B343"/>
  <c r="C343"/>
  <c r="D160"/>
  <c r="B160"/>
  <c r="C160"/>
  <c r="D172"/>
  <c r="B172"/>
  <c r="C172"/>
  <c r="D218"/>
  <c r="B218"/>
  <c r="C218"/>
  <c r="D236"/>
  <c r="B236"/>
  <c r="C236"/>
  <c r="D196"/>
  <c r="B196"/>
  <c r="C196"/>
  <c r="D206"/>
  <c r="B206"/>
  <c r="C206"/>
  <c r="D228"/>
  <c r="B228"/>
  <c r="C228"/>
  <c r="D204"/>
  <c r="B204"/>
  <c r="C204"/>
  <c r="D261"/>
  <c r="B261"/>
  <c r="C261"/>
  <c r="D264"/>
  <c r="B264"/>
  <c r="C264"/>
  <c r="D216"/>
  <c r="B216"/>
  <c r="C216"/>
  <c r="D211"/>
  <c r="B211"/>
  <c r="C211"/>
  <c r="D193"/>
  <c r="B193"/>
  <c r="C193"/>
  <c r="D224"/>
  <c r="B224"/>
  <c r="C224"/>
  <c r="D177"/>
  <c r="B177"/>
  <c r="C177"/>
  <c r="D220"/>
  <c r="B220"/>
  <c r="C220"/>
  <c r="D342"/>
  <c r="B342"/>
  <c r="C342"/>
  <c r="D341"/>
  <c r="B341"/>
  <c r="C341"/>
  <c r="D340"/>
  <c r="B340"/>
  <c r="C340"/>
  <c r="D339"/>
  <c r="B339"/>
  <c r="C339"/>
  <c r="D338"/>
  <c r="B338"/>
  <c r="C338"/>
  <c r="D337"/>
  <c r="B337"/>
  <c r="C337"/>
  <c r="D336"/>
  <c r="B336"/>
  <c r="C336"/>
  <c r="D335"/>
  <c r="B335"/>
  <c r="C335"/>
  <c r="D334"/>
  <c r="B334"/>
  <c r="C334"/>
  <c r="D333"/>
  <c r="B333"/>
  <c r="C333"/>
  <c r="D332"/>
  <c r="B332"/>
  <c r="C332"/>
  <c r="D331"/>
  <c r="B331"/>
  <c r="C331"/>
  <c r="D330"/>
  <c r="B330"/>
  <c r="C330"/>
  <c r="D329"/>
  <c r="B329"/>
  <c r="C329"/>
  <c r="D328"/>
  <c r="B328"/>
  <c r="C328"/>
  <c r="D327"/>
  <c r="B327"/>
  <c r="C327"/>
  <c r="D326"/>
  <c r="B326"/>
  <c r="C326"/>
  <c r="D325"/>
  <c r="B325"/>
  <c r="C325"/>
  <c r="D324"/>
  <c r="B324"/>
  <c r="C324"/>
  <c r="D149"/>
  <c r="B149"/>
  <c r="C149"/>
  <c r="D227"/>
  <c r="B227"/>
  <c r="C227"/>
  <c r="D246"/>
  <c r="B246"/>
  <c r="C246"/>
  <c r="D242"/>
  <c r="B242"/>
  <c r="C242"/>
  <c r="D233"/>
  <c r="B233"/>
  <c r="C233"/>
  <c r="D248"/>
  <c r="B248"/>
  <c r="C248"/>
  <c r="D150"/>
  <c r="B150"/>
  <c r="C150"/>
  <c r="D259"/>
  <c r="B259"/>
  <c r="C259"/>
  <c r="D156"/>
  <c r="B156"/>
  <c r="C156"/>
  <c r="D180"/>
  <c r="B180"/>
  <c r="C180"/>
  <c r="D181"/>
  <c r="B181"/>
  <c r="C181"/>
  <c r="D179"/>
  <c r="B179"/>
  <c r="C179"/>
  <c r="D163"/>
  <c r="B163"/>
  <c r="C163"/>
  <c r="D214"/>
  <c r="B214"/>
  <c r="C214"/>
  <c r="D222"/>
  <c r="B222"/>
  <c r="C222"/>
  <c r="D197"/>
  <c r="B197"/>
  <c r="C197"/>
  <c r="C183"/>
  <c r="D323"/>
  <c r="B323"/>
  <c r="C323"/>
  <c r="D322"/>
  <c r="B322"/>
  <c r="C322"/>
  <c r="D321"/>
  <c r="B321"/>
  <c r="C321"/>
  <c r="D320"/>
  <c r="B320"/>
  <c r="C320"/>
  <c r="D319"/>
  <c r="B319"/>
  <c r="C319"/>
  <c r="D318"/>
  <c r="B318"/>
  <c r="C318"/>
  <c r="D317"/>
  <c r="B317"/>
  <c r="C317"/>
  <c r="D316"/>
  <c r="B316"/>
  <c r="C316"/>
  <c r="D315"/>
  <c r="B315"/>
  <c r="C315"/>
  <c r="D314"/>
  <c r="B314"/>
  <c r="C314"/>
  <c r="D313"/>
  <c r="B313"/>
  <c r="C313"/>
  <c r="D312"/>
  <c r="B312"/>
  <c r="C312"/>
  <c r="D311"/>
  <c r="B311"/>
  <c r="C311"/>
  <c r="D310"/>
  <c r="B310"/>
  <c r="C310"/>
  <c r="D309"/>
  <c r="B309"/>
  <c r="C309"/>
  <c r="D308"/>
  <c r="B308"/>
  <c r="C308"/>
  <c r="D307"/>
  <c r="B307"/>
  <c r="C307"/>
  <c r="D306"/>
  <c r="B306"/>
  <c r="C306"/>
  <c r="D305"/>
  <c r="B305"/>
  <c r="C305"/>
  <c r="D304"/>
  <c r="B304"/>
  <c r="C304"/>
  <c r="D303"/>
  <c r="B303"/>
  <c r="C303"/>
  <c r="D302"/>
  <c r="B302"/>
  <c r="C302"/>
  <c r="D243"/>
  <c r="B243"/>
  <c r="C243"/>
  <c r="D205"/>
  <c r="B205"/>
  <c r="C205"/>
  <c r="D192"/>
  <c r="B192"/>
  <c r="C192"/>
  <c r="D170"/>
  <c r="B170"/>
  <c r="C170"/>
  <c r="D169"/>
  <c r="B169"/>
  <c r="C169"/>
  <c r="D245"/>
  <c r="B245"/>
  <c r="C245"/>
  <c r="D203"/>
  <c r="B203"/>
  <c r="C203"/>
  <c r="D207"/>
  <c r="B207"/>
  <c r="C207"/>
  <c r="D232"/>
  <c r="B232"/>
  <c r="C232"/>
  <c r="D235"/>
  <c r="B235"/>
  <c r="C235"/>
  <c r="D219"/>
  <c r="B219"/>
  <c r="C219"/>
  <c r="D184"/>
  <c r="B184"/>
  <c r="C184"/>
  <c r="D183"/>
  <c r="B183"/>
  <c r="D301"/>
  <c r="D300"/>
  <c r="D299"/>
  <c r="D298"/>
  <c r="D297"/>
  <c r="D296"/>
  <c r="D295"/>
  <c r="D294"/>
  <c r="D293"/>
  <c r="D292"/>
  <c r="D291"/>
  <c r="D290"/>
  <c r="D289"/>
  <c r="D288"/>
  <c r="D287"/>
  <c r="D244"/>
  <c r="D161"/>
  <c r="D142"/>
  <c r="D252"/>
  <c r="D210"/>
  <c r="D158"/>
  <c r="D153"/>
  <c r="D166"/>
  <c r="D162"/>
  <c r="D191"/>
  <c r="D187"/>
  <c r="D154"/>
  <c r="D226"/>
  <c r="D176"/>
  <c r="D213"/>
  <c r="D195"/>
  <c r="D165"/>
  <c r="D175"/>
  <c r="D155"/>
  <c r="B301"/>
  <c r="B300"/>
  <c r="B299"/>
  <c r="B298"/>
  <c r="B297"/>
  <c r="B296"/>
  <c r="B295"/>
  <c r="B294"/>
  <c r="B293"/>
  <c r="B292"/>
  <c r="B291"/>
  <c r="B290"/>
  <c r="B289"/>
  <c r="B288"/>
  <c r="B287"/>
  <c r="B244"/>
  <c r="B161"/>
  <c r="B142"/>
  <c r="B252"/>
  <c r="B210"/>
  <c r="B158"/>
  <c r="B153"/>
  <c r="B166"/>
  <c r="B162"/>
  <c r="B191"/>
  <c r="B187"/>
  <c r="B154"/>
  <c r="B226"/>
  <c r="B176"/>
  <c r="B213"/>
  <c r="B195"/>
  <c r="B165"/>
  <c r="B175"/>
  <c r="B155"/>
  <c r="C301"/>
  <c r="C300"/>
  <c r="C299"/>
  <c r="C298"/>
  <c r="C297"/>
  <c r="C296"/>
  <c r="C295"/>
  <c r="C294"/>
  <c r="C293"/>
  <c r="C292"/>
  <c r="C291"/>
  <c r="C290"/>
  <c r="C289"/>
  <c r="C288"/>
  <c r="C287"/>
  <c r="C244"/>
  <c r="C161"/>
  <c r="C142"/>
  <c r="C252"/>
  <c r="C210"/>
  <c r="C158"/>
  <c r="C153"/>
  <c r="C166"/>
  <c r="C162"/>
  <c r="C191"/>
  <c r="C187"/>
  <c r="C154"/>
  <c r="C226"/>
  <c r="C176"/>
  <c r="C213"/>
  <c r="C195"/>
  <c r="C165"/>
  <c r="C175"/>
  <c r="C155"/>
  <c r="C144"/>
  <c r="D144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146"/>
  <c r="C143"/>
  <c r="C238"/>
  <c r="C167"/>
  <c r="C178"/>
  <c r="C194"/>
  <c r="C199"/>
  <c r="C171"/>
  <c r="C159"/>
  <c r="C148"/>
  <c r="C202"/>
  <c r="C186"/>
  <c r="C188"/>
  <c r="C164"/>
  <c r="D276"/>
  <c r="D277"/>
  <c r="D278"/>
  <c r="D279"/>
  <c r="D280"/>
  <c r="D281"/>
  <c r="D282"/>
  <c r="D283"/>
  <c r="D284"/>
  <c r="D285"/>
  <c r="D164"/>
  <c r="D152"/>
  <c r="D188"/>
  <c r="D186"/>
  <c r="D202"/>
  <c r="D148"/>
  <c r="D159"/>
  <c r="D199"/>
  <c r="D194"/>
  <c r="D178"/>
  <c r="D167"/>
  <c r="D238"/>
  <c r="D143"/>
  <c r="D146"/>
  <c r="D267"/>
  <c r="D268"/>
  <c r="D269"/>
  <c r="D270"/>
  <c r="D271"/>
  <c r="D272"/>
  <c r="D273"/>
  <c r="D274"/>
  <c r="D275"/>
  <c r="D286"/>
  <c r="H71"/>
  <c r="G71"/>
  <c r="E71"/>
  <c r="H70"/>
  <c r="G70"/>
  <c r="E70"/>
  <c r="H69"/>
  <c r="G69"/>
  <c r="E69"/>
  <c r="H68"/>
  <c r="G68"/>
  <c r="E68"/>
  <c r="H67"/>
  <c r="G67"/>
  <c r="E67"/>
  <c r="H66"/>
  <c r="G66"/>
  <c r="E66"/>
  <c r="H65"/>
  <c r="G65"/>
  <c r="E65"/>
  <c r="H64"/>
  <c r="G64"/>
  <c r="E64"/>
  <c r="H63"/>
  <c r="G63"/>
  <c r="E63"/>
  <c r="H62"/>
  <c r="G62"/>
  <c r="E62"/>
  <c r="H61"/>
  <c r="G61"/>
  <c r="E61"/>
  <c r="H60"/>
  <c r="G60"/>
  <c r="E60"/>
  <c r="H59"/>
  <c r="G59"/>
  <c r="E59"/>
  <c r="H58"/>
  <c r="G58"/>
  <c r="E58"/>
  <c r="F57"/>
  <c r="G57"/>
  <c r="E57"/>
  <c r="H56"/>
  <c r="G56"/>
  <c r="E56"/>
  <c r="H55"/>
  <c r="G55"/>
  <c r="E55"/>
  <c r="H54"/>
  <c r="G54"/>
  <c r="E54"/>
  <c r="H53"/>
  <c r="G53"/>
  <c r="E53"/>
  <c r="H52"/>
  <c r="G52"/>
  <c r="E52"/>
  <c r="H51"/>
  <c r="G51"/>
  <c r="E51"/>
  <c r="H50"/>
  <c r="G50"/>
  <c r="E50"/>
  <c r="H49"/>
  <c r="G49"/>
  <c r="E49"/>
  <c r="H48"/>
  <c r="G48"/>
  <c r="E48"/>
  <c r="H47"/>
  <c r="G47"/>
  <c r="E47"/>
  <c r="F46"/>
  <c r="G46"/>
  <c r="E46"/>
  <c r="H45"/>
  <c r="G45"/>
  <c r="E45"/>
  <c r="G44"/>
  <c r="E44"/>
  <c r="G43"/>
  <c r="E43"/>
  <c r="G42"/>
  <c r="E42"/>
  <c r="G41"/>
  <c r="E41"/>
  <c r="G40"/>
  <c r="E40"/>
  <c r="H39"/>
  <c r="G39"/>
  <c r="E39"/>
  <c r="H38"/>
  <c r="G38"/>
  <c r="E38"/>
  <c r="H36"/>
  <c r="G36"/>
  <c r="E36"/>
  <c r="H35"/>
  <c r="G35"/>
  <c r="E35"/>
  <c r="H34"/>
  <c r="G34"/>
  <c r="E34"/>
  <c r="H33"/>
  <c r="G33"/>
  <c r="E33"/>
  <c r="H32"/>
  <c r="G32"/>
  <c r="E32"/>
  <c r="H31"/>
  <c r="G31"/>
  <c r="E31"/>
  <c r="H30"/>
  <c r="G30"/>
  <c r="E30"/>
  <c r="H29"/>
  <c r="G29"/>
  <c r="E29"/>
  <c r="H28"/>
  <c r="G28"/>
  <c r="E28"/>
  <c r="H27"/>
  <c r="G27"/>
  <c r="E27"/>
  <c r="H26"/>
  <c r="G26"/>
  <c r="E26"/>
  <c r="H25"/>
  <c r="G25"/>
  <c r="E25"/>
  <c r="H24"/>
  <c r="G24"/>
  <c r="E24"/>
  <c r="H23"/>
  <c r="G23"/>
  <c r="E23"/>
  <c r="H22"/>
  <c r="G22"/>
  <c r="E22"/>
  <c r="H21"/>
  <c r="G21"/>
  <c r="E21"/>
  <c r="H20"/>
  <c r="G20"/>
  <c r="E20"/>
  <c r="H19"/>
  <c r="G19"/>
  <c r="E19"/>
  <c r="H18"/>
  <c r="G18"/>
  <c r="E18"/>
  <c r="H17"/>
  <c r="G17"/>
  <c r="E17"/>
  <c r="H16"/>
  <c r="G16"/>
  <c r="E16"/>
  <c r="F15"/>
  <c r="G15"/>
  <c r="E15"/>
  <c r="H14"/>
  <c r="G14"/>
  <c r="E14"/>
  <c r="H13"/>
  <c r="G13"/>
  <c r="E13"/>
  <c r="H12"/>
  <c r="G12"/>
  <c r="E12"/>
  <c r="H11"/>
  <c r="G11"/>
  <c r="E11"/>
  <c r="H10"/>
  <c r="G10"/>
  <c r="E10"/>
  <c r="H9"/>
  <c r="G9"/>
  <c r="E9"/>
  <c r="H8"/>
  <c r="G8"/>
  <c r="E8"/>
  <c r="H7"/>
  <c r="G7"/>
  <c r="E7"/>
  <c r="H6"/>
  <c r="G6"/>
  <c r="E6"/>
  <c r="F5"/>
  <c r="G5"/>
  <c r="E5"/>
  <c r="H4"/>
  <c r="G4"/>
  <c r="E4"/>
  <c r="H3"/>
  <c r="G3"/>
  <c r="E3"/>
  <c r="V108" i="10"/>
  <c r="W109" s="1"/>
  <c r="H421" i="2" s="1"/>
  <c r="V109" i="10"/>
  <c r="G421" i="2" s="1"/>
  <c r="V107" i="10"/>
  <c r="E421" i="2" s="1"/>
  <c r="V105" i="10"/>
  <c r="W106" s="1"/>
  <c r="H420" i="2" s="1"/>
  <c r="V106" i="10"/>
  <c r="G420" i="2" s="1"/>
  <c r="V104" i="10"/>
  <c r="E420" i="2" s="1"/>
  <c r="V102" i="10"/>
  <c r="W103" s="1"/>
  <c r="H419" i="2" s="1"/>
  <c r="V103" i="10"/>
  <c r="G419" i="2" s="1"/>
  <c r="V101" i="10"/>
  <c r="E419" i="2" s="1"/>
  <c r="V99" i="10"/>
  <c r="W100" s="1"/>
  <c r="H418" i="2" s="1"/>
  <c r="V100" i="10"/>
  <c r="G418" i="2" s="1"/>
  <c r="V98" i="10"/>
  <c r="E418" i="2" s="1"/>
  <c r="V96" i="10"/>
  <c r="W97" s="1"/>
  <c r="H417" i="2" s="1"/>
  <c r="V97" i="10"/>
  <c r="G417" i="2"/>
  <c r="V95" i="10"/>
  <c r="E417" i="2" s="1"/>
  <c r="V93" i="10"/>
  <c r="W94" s="1"/>
  <c r="H416" i="2" s="1"/>
  <c r="V94" i="10"/>
  <c r="G416" i="2" s="1"/>
  <c r="V92" i="10"/>
  <c r="E416" i="2" s="1"/>
  <c r="V90" i="10"/>
  <c r="W91" s="1"/>
  <c r="H415" i="2"/>
  <c r="V91" i="10"/>
  <c r="G415" i="2" s="1"/>
  <c r="V89" i="10"/>
  <c r="E415" i="2" s="1"/>
  <c r="V87" i="10"/>
  <c r="W88" s="1"/>
  <c r="H414" i="2" s="1"/>
  <c r="V88" i="10"/>
  <c r="G414" i="2" s="1"/>
  <c r="V86" i="10"/>
  <c r="E414" i="2" s="1"/>
  <c r="V84" i="10"/>
  <c r="W85" s="1"/>
  <c r="H413" i="2" s="1"/>
  <c r="V85" i="10"/>
  <c r="G413" i="2" s="1"/>
  <c r="V83" i="10"/>
  <c r="E413" i="2" s="1"/>
  <c r="V81" i="10"/>
  <c r="W82" s="1"/>
  <c r="H412" i="2" s="1"/>
  <c r="V82" i="10"/>
  <c r="G412" i="2" s="1"/>
  <c r="V80" i="10"/>
  <c r="E412" i="2" s="1"/>
  <c r="V78" i="10"/>
  <c r="W79" s="1"/>
  <c r="H411" i="2" s="1"/>
  <c r="V79" i="10"/>
  <c r="G411" i="2" s="1"/>
  <c r="V77" i="10"/>
  <c r="E411" i="2" s="1"/>
  <c r="V75" i="10"/>
  <c r="W76" s="1"/>
  <c r="H410" i="2" s="1"/>
  <c r="V76" i="10"/>
  <c r="G410" i="2" s="1"/>
  <c r="V74" i="10"/>
  <c r="E410" i="2" s="1"/>
  <c r="V72" i="10"/>
  <c r="W73" s="1"/>
  <c r="H409" i="2" s="1"/>
  <c r="V73" i="10"/>
  <c r="G409" i="2" s="1"/>
  <c r="V71" i="10"/>
  <c r="E409" i="2" s="1"/>
  <c r="V69" i="10"/>
  <c r="W70" s="1"/>
  <c r="H408" i="2" s="1"/>
  <c r="V70" i="10"/>
  <c r="G408" i="2" s="1"/>
  <c r="V68" i="10"/>
  <c r="E408" i="2" s="1"/>
  <c r="V66" i="10"/>
  <c r="W67" s="1"/>
  <c r="H407" i="2" s="1"/>
  <c r="V67" i="10"/>
  <c r="G407" i="2" s="1"/>
  <c r="V65" i="10"/>
  <c r="E407" i="2" s="1"/>
  <c r="V63" i="10"/>
  <c r="W64" s="1"/>
  <c r="H406" i="2" s="1"/>
  <c r="V64" i="10"/>
  <c r="G406" i="2" s="1"/>
  <c r="V62" i="10"/>
  <c r="E406" i="2" s="1"/>
  <c r="V60" i="10"/>
  <c r="W61" s="1"/>
  <c r="H405" i="2" s="1"/>
  <c r="V61" i="10"/>
  <c r="G405" i="2" s="1"/>
  <c r="V59" i="10"/>
  <c r="E405" i="2"/>
  <c r="V57" i="10"/>
  <c r="W58" s="1"/>
  <c r="H404" i="2" s="1"/>
  <c r="V58" i="10"/>
  <c r="G404" i="2" s="1"/>
  <c r="V56" i="10"/>
  <c r="E404" i="2" s="1"/>
  <c r="V54" i="10"/>
  <c r="W55" s="1"/>
  <c r="H403" i="2" s="1"/>
  <c r="V55" i="10"/>
  <c r="G403" i="2" s="1"/>
  <c r="V53" i="10"/>
  <c r="E403" i="2" s="1"/>
  <c r="V51" i="10"/>
  <c r="W52" s="1"/>
  <c r="H402" i="2" s="1"/>
  <c r="V52" i="10"/>
  <c r="G402" i="2" s="1"/>
  <c r="V50" i="10"/>
  <c r="E402" i="2" s="1"/>
  <c r="V48" i="10"/>
  <c r="W49" s="1"/>
  <c r="H266" i="2" s="1"/>
  <c r="V49" i="10"/>
  <c r="G266" i="2" s="1"/>
  <c r="V47" i="10"/>
  <c r="E266" i="2" s="1"/>
  <c r="V45" i="10"/>
  <c r="F151" i="2" s="1"/>
  <c r="V46" i="10"/>
  <c r="G151" i="2" s="1"/>
  <c r="V44" i="10"/>
  <c r="E151" i="2" s="1"/>
  <c r="V42" i="10"/>
  <c r="V43"/>
  <c r="G147" i="2" s="1"/>
  <c r="V41" i="10"/>
  <c r="E147" i="2" s="1"/>
  <c r="V39" i="10"/>
  <c r="F265" i="2" s="1"/>
  <c r="V40" i="10"/>
  <c r="G265" i="2" s="1"/>
  <c r="V38" i="10"/>
  <c r="E265" i="2" s="1"/>
  <c r="V36" i="10"/>
  <c r="V37"/>
  <c r="G225" i="2" s="1"/>
  <c r="V35" i="10"/>
  <c r="E225" i="2"/>
  <c r="V33" i="10"/>
  <c r="F198" i="2" s="1"/>
  <c r="V34" i="10"/>
  <c r="G198" i="2" s="1"/>
  <c r="V32" i="10"/>
  <c r="E198" i="2" s="1"/>
  <c r="V30" i="10"/>
  <c r="V31"/>
  <c r="G201" i="2" s="1"/>
  <c r="F201"/>
  <c r="V29" i="10"/>
  <c r="E201" i="2" s="1"/>
  <c r="V27" i="10"/>
  <c r="V28"/>
  <c r="G253" i="2" s="1"/>
  <c r="V26" i="10"/>
  <c r="E253" i="2" s="1"/>
  <c r="V24" i="10"/>
  <c r="V25"/>
  <c r="G262" i="2" s="1"/>
  <c r="V23" i="10"/>
  <c r="E262" i="2" s="1"/>
  <c r="V21" i="10"/>
  <c r="F237" i="2" s="1"/>
  <c r="V22" i="10"/>
  <c r="G237" i="2" s="1"/>
  <c r="V20" i="10"/>
  <c r="E237" i="2" s="1"/>
  <c r="V18" i="10"/>
  <c r="F256" i="2" s="1"/>
  <c r="V19" i="10"/>
  <c r="V17"/>
  <c r="E256" i="2" s="1"/>
  <c r="V15" i="10"/>
  <c r="F168" i="2" s="1"/>
  <c r="V16" i="10"/>
  <c r="G168" i="2" s="1"/>
  <c r="V14" i="10"/>
  <c r="E168" i="2" s="1"/>
  <c r="V12" i="10"/>
  <c r="V13"/>
  <c r="G260" i="2" s="1"/>
  <c r="V11" i="10"/>
  <c r="E260" i="2" s="1"/>
  <c r="V9" i="10"/>
  <c r="F240" i="2" s="1"/>
  <c r="V10" i="10"/>
  <c r="G240" i="2" s="1"/>
  <c r="V8" i="10"/>
  <c r="E240" i="2" s="1"/>
  <c r="V108" i="9"/>
  <c r="W109" s="1"/>
  <c r="H401" i="2" s="1"/>
  <c r="V109" i="9"/>
  <c r="G401" i="2"/>
  <c r="V107" i="9"/>
  <c r="E401" i="2" s="1"/>
  <c r="V105" i="9"/>
  <c r="F400" i="2" s="1"/>
  <c r="V106" i="9"/>
  <c r="G400" i="2" s="1"/>
  <c r="V104" i="9"/>
  <c r="E400" i="2" s="1"/>
  <c r="V102" i="9"/>
  <c r="F399" i="2" s="1"/>
  <c r="V103" i="9"/>
  <c r="G399" i="2" s="1"/>
  <c r="V101" i="9"/>
  <c r="E399" i="2" s="1"/>
  <c r="V99" i="9"/>
  <c r="V100"/>
  <c r="G398" i="2" s="1"/>
  <c r="V98" i="9"/>
  <c r="E398" i="2" s="1"/>
  <c r="V96" i="9"/>
  <c r="F397" i="2" s="1"/>
  <c r="V97" i="9"/>
  <c r="G397" i="2" s="1"/>
  <c r="V95" i="9"/>
  <c r="E397" i="2" s="1"/>
  <c r="V93" i="9"/>
  <c r="V94"/>
  <c r="G396" i="2" s="1"/>
  <c r="V92" i="9"/>
  <c r="E396" i="2" s="1"/>
  <c r="V90" i="9"/>
  <c r="V91"/>
  <c r="G395" i="2" s="1"/>
  <c r="V89" i="9"/>
  <c r="E395" i="2" s="1"/>
  <c r="V87" i="9"/>
  <c r="W88" s="1"/>
  <c r="H394" i="2" s="1"/>
  <c r="V88" i="9"/>
  <c r="G394" i="2" s="1"/>
  <c r="V86" i="9"/>
  <c r="E394" i="2" s="1"/>
  <c r="V84" i="9"/>
  <c r="V85"/>
  <c r="G393" i="2" s="1"/>
  <c r="V83" i="9"/>
  <c r="E393" i="2" s="1"/>
  <c r="V81" i="9"/>
  <c r="V82"/>
  <c r="G392" i="2" s="1"/>
  <c r="V80" i="9"/>
  <c r="E392" i="2" s="1"/>
  <c r="V78" i="9"/>
  <c r="V79"/>
  <c r="G391" i="2" s="1"/>
  <c r="V77" i="9"/>
  <c r="E391" i="2" s="1"/>
  <c r="V75" i="9"/>
  <c r="W76" s="1"/>
  <c r="H390" i="2" s="1"/>
  <c r="V76" i="9"/>
  <c r="G390" i="2" s="1"/>
  <c r="V74" i="9"/>
  <c r="E390" i="2" s="1"/>
  <c r="V72" i="9"/>
  <c r="W73" s="1"/>
  <c r="H389" i="2" s="1"/>
  <c r="V73" i="9"/>
  <c r="G389" i="2" s="1"/>
  <c r="V71" i="9"/>
  <c r="E389" i="2" s="1"/>
  <c r="V69" i="9"/>
  <c r="W70" s="1"/>
  <c r="H388" i="2" s="1"/>
  <c r="V70" i="9"/>
  <c r="G388" i="2"/>
  <c r="V68" i="9"/>
  <c r="E388" i="2" s="1"/>
  <c r="V66" i="9"/>
  <c r="W67" s="1"/>
  <c r="H387" i="2" s="1"/>
  <c r="V67" i="9"/>
  <c r="G387" i="2" s="1"/>
  <c r="V65" i="9"/>
  <c r="E387" i="2" s="1"/>
  <c r="V63" i="9"/>
  <c r="V64"/>
  <c r="G386" i="2" s="1"/>
  <c r="V62" i="9"/>
  <c r="E386" i="2" s="1"/>
  <c r="V60" i="9"/>
  <c r="F385" i="2" s="1"/>
  <c r="V61" i="9"/>
  <c r="G385" i="2" s="1"/>
  <c r="V59" i="9"/>
  <c r="E385" i="2" s="1"/>
  <c r="V57" i="9"/>
  <c r="V58"/>
  <c r="G384" i="2" s="1"/>
  <c r="V56" i="9"/>
  <c r="E384" i="2" s="1"/>
  <c r="V54" i="9"/>
  <c r="V55"/>
  <c r="G383" i="2" s="1"/>
  <c r="V53" i="9"/>
  <c r="E383" i="2" s="1"/>
  <c r="V51" i="9"/>
  <c r="F241" i="2" s="1"/>
  <c r="V52" i="9"/>
  <c r="G241" i="2" s="1"/>
  <c r="V50" i="9"/>
  <c r="E241" i="2" s="1"/>
  <c r="V48" i="9"/>
  <c r="V49"/>
  <c r="G200" i="2" s="1"/>
  <c r="V47" i="9"/>
  <c r="E200" i="2" s="1"/>
  <c r="V45" i="9"/>
  <c r="V46"/>
  <c r="G239" i="2" s="1"/>
  <c r="V44" i="9"/>
  <c r="E239" i="2" s="1"/>
  <c r="V42" i="9"/>
  <c r="V43"/>
  <c r="G223" i="2" s="1"/>
  <c r="V41" i="9"/>
  <c r="E223" i="2" s="1"/>
  <c r="V39" i="9"/>
  <c r="V40"/>
  <c r="G234" i="2" s="1"/>
  <c r="V38" i="9"/>
  <c r="E234" i="2" s="1"/>
  <c r="V36" i="9"/>
  <c r="F221" i="2" s="1"/>
  <c r="V37" i="9"/>
  <c r="G221" i="2" s="1"/>
  <c r="V35" i="9"/>
  <c r="E221" i="2" s="1"/>
  <c r="V33" i="9"/>
  <c r="F217" i="2" s="1"/>
  <c r="V34" i="9"/>
  <c r="G217" i="2" s="1"/>
  <c r="V32" i="9"/>
  <c r="E217" i="2" s="1"/>
  <c r="V30" i="9"/>
  <c r="V31"/>
  <c r="G182" i="2" s="1"/>
  <c r="V29" i="9"/>
  <c r="E182" i="2" s="1"/>
  <c r="V27" i="9"/>
  <c r="V28"/>
  <c r="G212" i="2" s="1"/>
  <c r="V26" i="9"/>
  <c r="E212" i="2" s="1"/>
  <c r="V24" i="9"/>
  <c r="F249" i="2" s="1"/>
  <c r="V25" i="9"/>
  <c r="G249" i="2" s="1"/>
  <c r="V23" i="9"/>
  <c r="E249" i="2" s="1"/>
  <c r="V21" i="9"/>
  <c r="W22" s="1"/>
  <c r="H173" i="2" s="1"/>
  <c r="V22" i="9"/>
  <c r="G173" i="2" s="1"/>
  <c r="V20" i="9"/>
  <c r="E173" i="2" s="1"/>
  <c r="V18" i="9"/>
  <c r="F215" i="2" s="1"/>
  <c r="V19" i="9"/>
  <c r="G215" i="2" s="1"/>
  <c r="V17" i="9"/>
  <c r="E215" i="2" s="1"/>
  <c r="V15" i="9"/>
  <c r="V16"/>
  <c r="G229" i="2" s="1"/>
  <c r="V14" i="9"/>
  <c r="E229" i="2" s="1"/>
  <c r="V12" i="9"/>
  <c r="F157" i="2" s="1"/>
  <c r="V13" i="9"/>
  <c r="G157" i="2" s="1"/>
  <c r="V11" i="9"/>
  <c r="E157" i="2" s="1"/>
  <c r="V9" i="9"/>
  <c r="V10"/>
  <c r="G263" i="2" s="1"/>
  <c r="V8" i="9"/>
  <c r="E263" i="2" s="1"/>
  <c r="V108" i="8"/>
  <c r="F382" i="2" s="1"/>
  <c r="V109" i="8"/>
  <c r="G382" i="2" s="1"/>
  <c r="V107" i="8"/>
  <c r="E382" i="2" s="1"/>
  <c r="V105" i="8"/>
  <c r="W106" s="1"/>
  <c r="H381" i="2" s="1"/>
  <c r="V106" i="8"/>
  <c r="G381" i="2" s="1"/>
  <c r="V104" i="8"/>
  <c r="E381" i="2" s="1"/>
  <c r="V102" i="8"/>
  <c r="F380" i="2" s="1"/>
  <c r="V103" i="8"/>
  <c r="G380" i="2" s="1"/>
  <c r="V101" i="8"/>
  <c r="E380" i="2" s="1"/>
  <c r="V99" i="8"/>
  <c r="V100"/>
  <c r="G379" i="2" s="1"/>
  <c r="V98" i="8"/>
  <c r="E379" i="2" s="1"/>
  <c r="V96" i="8"/>
  <c r="F378" i="2" s="1"/>
  <c r="V97" i="8"/>
  <c r="G378" i="2" s="1"/>
  <c r="V95" i="8"/>
  <c r="E378" i="2" s="1"/>
  <c r="V93" i="8"/>
  <c r="W94" s="1"/>
  <c r="H377" i="2" s="1"/>
  <c r="V94" i="8"/>
  <c r="G377" i="2" s="1"/>
  <c r="V92" i="8"/>
  <c r="E377" i="2" s="1"/>
  <c r="V90" i="8"/>
  <c r="W91" s="1"/>
  <c r="H376" i="2" s="1"/>
  <c r="V91" i="8"/>
  <c r="G376" i="2" s="1"/>
  <c r="V89" i="8"/>
  <c r="E376" i="2" s="1"/>
  <c r="V87" i="8"/>
  <c r="W88" s="1"/>
  <c r="H375" i="2" s="1"/>
  <c r="V88" i="8"/>
  <c r="G375" i="2" s="1"/>
  <c r="V86" i="8"/>
  <c r="E375" i="2" s="1"/>
  <c r="V84" i="8"/>
  <c r="W85" s="1"/>
  <c r="H374" i="2" s="1"/>
  <c r="V85" i="8"/>
  <c r="G374" i="2" s="1"/>
  <c r="V83" i="8"/>
  <c r="E374" i="2" s="1"/>
  <c r="V81" i="8"/>
  <c r="W82" s="1"/>
  <c r="H373" i="2" s="1"/>
  <c r="V82" i="8"/>
  <c r="G373" i="2" s="1"/>
  <c r="V80" i="8"/>
  <c r="E373" i="2" s="1"/>
  <c r="V78" i="8"/>
  <c r="W79" s="1"/>
  <c r="H372" i="2" s="1"/>
  <c r="V79" i="8"/>
  <c r="G372" i="2" s="1"/>
  <c r="V77" i="8"/>
  <c r="E372" i="2" s="1"/>
  <c r="V75" i="8"/>
  <c r="W76" s="1"/>
  <c r="H371" i="2" s="1"/>
  <c r="V76" i="8"/>
  <c r="G371" i="2" s="1"/>
  <c r="V74" i="8"/>
  <c r="E371" i="2" s="1"/>
  <c r="V72" i="8"/>
  <c r="W73" s="1"/>
  <c r="H370" i="2" s="1"/>
  <c r="V73" i="8"/>
  <c r="G370" i="2" s="1"/>
  <c r="V71" i="8"/>
  <c r="E370" i="2" s="1"/>
  <c r="V69" i="8"/>
  <c r="W70" s="1"/>
  <c r="H369" i="2" s="1"/>
  <c r="V70" i="8"/>
  <c r="G369" i="2" s="1"/>
  <c r="V68" i="8"/>
  <c r="E369" i="2" s="1"/>
  <c r="V66" i="8"/>
  <c r="F368" i="2" s="1"/>
  <c r="V67" i="8"/>
  <c r="G368" i="2" s="1"/>
  <c r="V65" i="8"/>
  <c r="E368" i="2" s="1"/>
  <c r="V63" i="8"/>
  <c r="V64"/>
  <c r="G367" i="2" s="1"/>
  <c r="V62" i="8"/>
  <c r="E367" i="2" s="1"/>
  <c r="V60" i="8"/>
  <c r="W61" s="1"/>
  <c r="H366" i="2" s="1"/>
  <c r="V61" i="8"/>
  <c r="G366" i="2" s="1"/>
  <c r="V59" i="8"/>
  <c r="E366" i="2" s="1"/>
  <c r="V57" i="8"/>
  <c r="V58"/>
  <c r="G365" i="2" s="1"/>
  <c r="V56" i="8"/>
  <c r="E365" i="2" s="1"/>
  <c r="V54" i="8"/>
  <c r="V55"/>
  <c r="G364" i="2" s="1"/>
  <c r="V53" i="8"/>
  <c r="E364" i="2" s="1"/>
  <c r="V51" i="8"/>
  <c r="V52"/>
  <c r="G363" i="2" s="1"/>
  <c r="V50" i="8"/>
  <c r="E363" i="2" s="1"/>
  <c r="V48" i="8"/>
  <c r="V49"/>
  <c r="G362" i="2" s="1"/>
  <c r="V47" i="8"/>
  <c r="E362" i="2" s="1"/>
  <c r="V45" i="8"/>
  <c r="F251" i="2" s="1"/>
  <c r="V46" i="8"/>
  <c r="G251" i="2" s="1"/>
  <c r="V44" i="8"/>
  <c r="E251" i="2" s="1"/>
  <c r="V42" i="8"/>
  <c r="F145" i="2" s="1"/>
  <c r="V43" i="8"/>
  <c r="G145" i="2" s="1"/>
  <c r="V41" i="8"/>
  <c r="E145" i="2" s="1"/>
  <c r="V39" i="8"/>
  <c r="V40"/>
  <c r="G258" i="2" s="1"/>
  <c r="V38" i="8"/>
  <c r="E258" i="2" s="1"/>
  <c r="V36" i="8"/>
  <c r="V37"/>
  <c r="G255" i="2" s="1"/>
  <c r="V35" i="8"/>
  <c r="E255" i="2" s="1"/>
  <c r="V33" i="8"/>
  <c r="V34"/>
  <c r="G189" i="2" s="1"/>
  <c r="V32" i="8"/>
  <c r="E189" i="2" s="1"/>
  <c r="V30" i="8"/>
  <c r="V31"/>
  <c r="G257" i="2" s="1"/>
  <c r="V29" i="8"/>
  <c r="E257" i="2" s="1"/>
  <c r="V27" i="8"/>
  <c r="V28"/>
  <c r="G230" i="2" s="1"/>
  <c r="V26" i="8"/>
  <c r="E230" i="2" s="1"/>
  <c r="V24" i="8"/>
  <c r="V25"/>
  <c r="G231" i="2" s="1"/>
  <c r="V23" i="8"/>
  <c r="E231" i="2" s="1"/>
  <c r="V21" i="8"/>
  <c r="V22"/>
  <c r="G247" i="2" s="1"/>
  <c r="V20" i="8"/>
  <c r="E247" i="2" s="1"/>
  <c r="V18" i="8"/>
  <c r="V19"/>
  <c r="G190" i="2" s="1"/>
  <c r="V17" i="8"/>
  <c r="E190" i="2" s="1"/>
  <c r="V15" i="8"/>
  <c r="V16"/>
  <c r="G209" i="2" s="1"/>
  <c r="V14" i="8"/>
  <c r="E209" i="2" s="1"/>
  <c r="V12" i="8"/>
  <c r="V13"/>
  <c r="G254" i="2" s="1"/>
  <c r="V11" i="8"/>
  <c r="E254" i="2" s="1"/>
  <c r="V9" i="8"/>
  <c r="F208" i="2" s="1"/>
  <c r="V10" i="8"/>
  <c r="G208" i="2" s="1"/>
  <c r="V8" i="8"/>
  <c r="E208" i="2" s="1"/>
  <c r="V108" i="7"/>
  <c r="W109"/>
  <c r="H361" i="2" s="1"/>
  <c r="V109" i="7"/>
  <c r="G361" i="2" s="1"/>
  <c r="V107" i="7"/>
  <c r="E361" i="2" s="1"/>
  <c r="V105" i="7"/>
  <c r="W106" s="1"/>
  <c r="H360" i="2" s="1"/>
  <c r="V106" i="7"/>
  <c r="G360" i="2" s="1"/>
  <c r="V104" i="7"/>
  <c r="E360" i="2"/>
  <c r="V102" i="7"/>
  <c r="W103" s="1"/>
  <c r="H359" i="2" s="1"/>
  <c r="V103" i="7"/>
  <c r="G359" i="2" s="1"/>
  <c r="V101" i="7"/>
  <c r="E359" i="2" s="1"/>
  <c r="V99" i="7"/>
  <c r="W100"/>
  <c r="H358" i="2" s="1"/>
  <c r="V100" i="7"/>
  <c r="G358" i="2" s="1"/>
  <c r="V98" i="7"/>
  <c r="E358" i="2" s="1"/>
  <c r="V96" i="7"/>
  <c r="W97" s="1"/>
  <c r="H357" i="2" s="1"/>
  <c r="V97" i="7"/>
  <c r="G357" i="2"/>
  <c r="V95" i="7"/>
  <c r="E357" i="2" s="1"/>
  <c r="V93" i="7"/>
  <c r="W94" s="1"/>
  <c r="H356" i="2" s="1"/>
  <c r="V94" i="7"/>
  <c r="G356" i="2" s="1"/>
  <c r="V92" i="7"/>
  <c r="E356" i="2" s="1"/>
  <c r="V90" i="7"/>
  <c r="W91" s="1"/>
  <c r="H355" i="2" s="1"/>
  <c r="V91" i="7"/>
  <c r="G355" i="2" s="1"/>
  <c r="V89" i="7"/>
  <c r="E355" i="2" s="1"/>
  <c r="V87" i="7"/>
  <c r="W88" s="1"/>
  <c r="H354" i="2" s="1"/>
  <c r="V88" i="7"/>
  <c r="G354" i="2" s="1"/>
  <c r="V86" i="7"/>
  <c r="E354" i="2" s="1"/>
  <c r="V84" i="7"/>
  <c r="W85" s="1"/>
  <c r="H353" i="2" s="1"/>
  <c r="V85" i="7"/>
  <c r="G353" i="2" s="1"/>
  <c r="V83" i="7"/>
  <c r="E353" i="2" s="1"/>
  <c r="V81" i="7"/>
  <c r="W82"/>
  <c r="H352" i="2" s="1"/>
  <c r="V82" i="7"/>
  <c r="G352" i="2" s="1"/>
  <c r="V80" i="7"/>
  <c r="E352" i="2" s="1"/>
  <c r="V78" i="7"/>
  <c r="W79" s="1"/>
  <c r="H351" i="2" s="1"/>
  <c r="V79" i="7"/>
  <c r="G351" i="2" s="1"/>
  <c r="V77" i="7"/>
  <c r="E351" i="2" s="1"/>
  <c r="V75" i="7"/>
  <c r="W76" s="1"/>
  <c r="H350" i="2" s="1"/>
  <c r="V76" i="7"/>
  <c r="G350" i="2" s="1"/>
  <c r="V74" i="7"/>
  <c r="E350" i="2" s="1"/>
  <c r="V72" i="7"/>
  <c r="W73" s="1"/>
  <c r="H349" i="2" s="1"/>
  <c r="V73" i="7"/>
  <c r="G349" i="2" s="1"/>
  <c r="V71" i="7"/>
  <c r="E349" i="2" s="1"/>
  <c r="V69" i="7"/>
  <c r="W70" s="1"/>
  <c r="H348" i="2" s="1"/>
  <c r="V70" i="7"/>
  <c r="G348" i="2" s="1"/>
  <c r="V68" i="7"/>
  <c r="E348" i="2" s="1"/>
  <c r="V66" i="7"/>
  <c r="W67" s="1"/>
  <c r="H347" i="2" s="1"/>
  <c r="V67" i="7"/>
  <c r="G347" i="2" s="1"/>
  <c r="V65" i="7"/>
  <c r="E347" i="2" s="1"/>
  <c r="V63" i="7"/>
  <c r="W64" s="1"/>
  <c r="H346" i="2" s="1"/>
  <c r="V64" i="7"/>
  <c r="G346" i="2" s="1"/>
  <c r="V62" i="7"/>
  <c r="E346" i="2" s="1"/>
  <c r="V60" i="7"/>
  <c r="W61" s="1"/>
  <c r="H345" i="2" s="1"/>
  <c r="V61" i="7"/>
  <c r="G345" i="2"/>
  <c r="V59" i="7"/>
  <c r="E345" i="2" s="1"/>
  <c r="V57" i="7"/>
  <c r="W58" s="1"/>
  <c r="H344" i="2" s="1"/>
  <c r="V58" i="7"/>
  <c r="G344" i="2" s="1"/>
  <c r="V56" i="7"/>
  <c r="E344" i="2" s="1"/>
  <c r="V54" i="7"/>
  <c r="W55" s="1"/>
  <c r="H343" i="2" s="1"/>
  <c r="V55" i="7"/>
  <c r="G343" i="2" s="1"/>
  <c r="V53" i="7"/>
  <c r="E343" i="2" s="1"/>
  <c r="V51" i="7"/>
  <c r="V52"/>
  <c r="G160" i="2" s="1"/>
  <c r="V50" i="7"/>
  <c r="E160" i="2" s="1"/>
  <c r="V48" i="7"/>
  <c r="F172" i="2" s="1"/>
  <c r="V49" i="7"/>
  <c r="G172" i="2" s="1"/>
  <c r="V47" i="7"/>
  <c r="E172" i="2" s="1"/>
  <c r="V45" i="7"/>
  <c r="V46"/>
  <c r="G218" i="2" s="1"/>
  <c r="V44" i="7"/>
  <c r="E218" i="2" s="1"/>
  <c r="V42" i="7"/>
  <c r="V43"/>
  <c r="G236" i="2" s="1"/>
  <c r="V41" i="7"/>
  <c r="E236" i="2" s="1"/>
  <c r="V39" i="7"/>
  <c r="V40"/>
  <c r="G196" i="2" s="1"/>
  <c r="V38" i="7"/>
  <c r="E196" i="2" s="1"/>
  <c r="V36" i="7"/>
  <c r="F206" i="2" s="1"/>
  <c r="V37" i="7"/>
  <c r="G206" i="2" s="1"/>
  <c r="V35" i="7"/>
  <c r="E206" i="2" s="1"/>
  <c r="V33" i="7"/>
  <c r="F228" i="2" s="1"/>
  <c r="V34" i="7"/>
  <c r="G228" i="2" s="1"/>
  <c r="V32" i="7"/>
  <c r="E228" i="2" s="1"/>
  <c r="V30" i="7"/>
  <c r="F204" i="2" s="1"/>
  <c r="V31" i="7"/>
  <c r="G204" i="2" s="1"/>
  <c r="V29" i="7"/>
  <c r="E204" i="2" s="1"/>
  <c r="V27" i="7"/>
  <c r="V28"/>
  <c r="G261" i="2" s="1"/>
  <c r="V26" i="7"/>
  <c r="E261" i="2" s="1"/>
  <c r="V24" i="7"/>
  <c r="F264" i="2" s="1"/>
  <c r="V25" i="7"/>
  <c r="G264" i="2" s="1"/>
  <c r="V23" i="7"/>
  <c r="E264" i="2" s="1"/>
  <c r="V21" i="7"/>
  <c r="F216" i="2" s="1"/>
  <c r="V22" i="7"/>
  <c r="G216" i="2" s="1"/>
  <c r="V20" i="7"/>
  <c r="E216" i="2" s="1"/>
  <c r="V18" i="7"/>
  <c r="V19"/>
  <c r="G211" i="2" s="1"/>
  <c r="V17" i="7"/>
  <c r="E211" i="2" s="1"/>
  <c r="V15" i="7"/>
  <c r="V16"/>
  <c r="G193" i="2" s="1"/>
  <c r="V14" i="7"/>
  <c r="E193" i="2" s="1"/>
  <c r="V12" i="7"/>
  <c r="V13"/>
  <c r="G224" i="2" s="1"/>
  <c r="V11" i="7"/>
  <c r="E224" i="2" s="1"/>
  <c r="V9" i="7"/>
  <c r="F177" i="2" s="1"/>
  <c r="V10" i="7"/>
  <c r="G177" i="2" s="1"/>
  <c r="V8" i="7"/>
  <c r="E177" i="2" s="1"/>
  <c r="V108" i="6"/>
  <c r="V109"/>
  <c r="G342" i="2" s="1"/>
  <c r="V107" i="6"/>
  <c r="E342" i="2" s="1"/>
  <c r="V105" i="6"/>
  <c r="V106"/>
  <c r="G341" i="2" s="1"/>
  <c r="V104" i="6"/>
  <c r="E341" i="2" s="1"/>
  <c r="V102" i="6"/>
  <c r="V103"/>
  <c r="G340" i="2" s="1"/>
  <c r="V101" i="6"/>
  <c r="E340" i="2" s="1"/>
  <c r="V99" i="6"/>
  <c r="V100"/>
  <c r="G339" i="2" s="1"/>
  <c r="V98" i="6"/>
  <c r="E339" i="2" s="1"/>
  <c r="V96" i="6"/>
  <c r="W97" s="1"/>
  <c r="H338" i="2" s="1"/>
  <c r="V97" i="6"/>
  <c r="G338" i="2" s="1"/>
  <c r="V95" i="6"/>
  <c r="E338" i="2" s="1"/>
  <c r="V93" i="6"/>
  <c r="W94" s="1"/>
  <c r="H337" i="2" s="1"/>
  <c r="V94" i="6"/>
  <c r="G337" i="2" s="1"/>
  <c r="V92" i="6"/>
  <c r="E337" i="2" s="1"/>
  <c r="V90" i="6"/>
  <c r="V91"/>
  <c r="G336" i="2" s="1"/>
  <c r="V89" i="6"/>
  <c r="E336" i="2" s="1"/>
  <c r="V87" i="6"/>
  <c r="F335" i="2" s="1"/>
  <c r="V88" i="6"/>
  <c r="G335" i="2" s="1"/>
  <c r="V86" i="6"/>
  <c r="E335" i="2"/>
  <c r="V84" i="6"/>
  <c r="W85" s="1"/>
  <c r="H334" i="2" s="1"/>
  <c r="V85" i="6"/>
  <c r="G334" i="2" s="1"/>
  <c r="V83" i="6"/>
  <c r="E334" i="2" s="1"/>
  <c r="V81" i="6"/>
  <c r="W82" s="1"/>
  <c r="H333" i="2" s="1"/>
  <c r="V82" i="6"/>
  <c r="G333" i="2" s="1"/>
  <c r="V80" i="6"/>
  <c r="E333" i="2" s="1"/>
  <c r="V78" i="6"/>
  <c r="W79" s="1"/>
  <c r="H332" i="2" s="1"/>
  <c r="V79" i="6"/>
  <c r="G332" i="2" s="1"/>
  <c r="V77" i="6"/>
  <c r="E332" i="2"/>
  <c r="V75" i="6"/>
  <c r="V76"/>
  <c r="G331" i="2" s="1"/>
  <c r="V74" i="6"/>
  <c r="E331" i="2" s="1"/>
  <c r="V72" i="6"/>
  <c r="V73"/>
  <c r="G330" i="2" s="1"/>
  <c r="V71" i="6"/>
  <c r="E330" i="2" s="1"/>
  <c r="V69" i="6"/>
  <c r="F329" i="2" s="1"/>
  <c r="V70" i="6"/>
  <c r="G329" i="2" s="1"/>
  <c r="V68" i="6"/>
  <c r="E329" i="2" s="1"/>
  <c r="V66" i="6"/>
  <c r="W67" s="1"/>
  <c r="H328" i="2" s="1"/>
  <c r="V67" i="6"/>
  <c r="G328" i="2" s="1"/>
  <c r="V65" i="6"/>
  <c r="E328" i="2" s="1"/>
  <c r="V63" i="6"/>
  <c r="W64" s="1"/>
  <c r="H327" i="2" s="1"/>
  <c r="V64" i="6"/>
  <c r="G327" i="2"/>
  <c r="F327"/>
  <c r="V62" i="6"/>
  <c r="E327" i="2" s="1"/>
  <c r="V60" i="6"/>
  <c r="W61" s="1"/>
  <c r="H326" i="2" s="1"/>
  <c r="V61" i="6"/>
  <c r="G326" i="2" s="1"/>
  <c r="V59" i="6"/>
  <c r="E326" i="2" s="1"/>
  <c r="V57" i="6"/>
  <c r="F325" i="2" s="1"/>
  <c r="V58" i="6"/>
  <c r="G325" i="2" s="1"/>
  <c r="V56" i="6"/>
  <c r="E325" i="2" s="1"/>
  <c r="V54" i="6"/>
  <c r="W55" s="1"/>
  <c r="H324" i="2" s="1"/>
  <c r="V55" i="6"/>
  <c r="G324" i="2" s="1"/>
  <c r="V53" i="6"/>
  <c r="E324" i="2" s="1"/>
  <c r="V51" i="6"/>
  <c r="V52"/>
  <c r="G149" i="2" s="1"/>
  <c r="F149"/>
  <c r="V50" i="6"/>
  <c r="E149" i="2" s="1"/>
  <c r="V48" i="6"/>
  <c r="V49"/>
  <c r="V47"/>
  <c r="E227" i="2" s="1"/>
  <c r="V45" i="6"/>
  <c r="F246" i="2" s="1"/>
  <c r="V46" i="6"/>
  <c r="G246" i="2" s="1"/>
  <c r="V44" i="6"/>
  <c r="E246" i="2" s="1"/>
  <c r="V43" i="6"/>
  <c r="G242" i="2"/>
  <c r="V41" i="6"/>
  <c r="E242" i="2" s="1"/>
  <c r="V39" i="6"/>
  <c r="V40"/>
  <c r="G233" i="2" s="1"/>
  <c r="V38" i="6"/>
  <c r="E233" i="2" s="1"/>
  <c r="V36" i="6"/>
  <c r="F248" i="2" s="1"/>
  <c r="V37" i="6"/>
  <c r="G248" i="2" s="1"/>
  <c r="V35" i="6"/>
  <c r="E248" i="2" s="1"/>
  <c r="V33" i="6"/>
  <c r="F150" i="2" s="1"/>
  <c r="V34" i="6"/>
  <c r="G150" i="2" s="1"/>
  <c r="V32" i="6"/>
  <c r="E150" i="2" s="1"/>
  <c r="V30" i="6"/>
  <c r="V31"/>
  <c r="G259" i="2" s="1"/>
  <c r="V29" i="6"/>
  <c r="E259" i="2" s="1"/>
  <c r="V27" i="6"/>
  <c r="V28"/>
  <c r="G156" i="2" s="1"/>
  <c r="V26" i="6"/>
  <c r="E156" i="2" s="1"/>
  <c r="V24" i="6"/>
  <c r="V25"/>
  <c r="G180" i="2" s="1"/>
  <c r="V23" i="6"/>
  <c r="E180" i="2" s="1"/>
  <c r="V21" i="6"/>
  <c r="F181" i="2" s="1"/>
  <c r="V22" i="6"/>
  <c r="G181" i="2" s="1"/>
  <c r="V20" i="6"/>
  <c r="E181" i="2" s="1"/>
  <c r="V18" i="6"/>
  <c r="V19"/>
  <c r="G179" i="2" s="1"/>
  <c r="V17" i="6"/>
  <c r="E179" i="2" s="1"/>
  <c r="V15" i="6"/>
  <c r="F163" i="2" s="1"/>
  <c r="V16" i="6"/>
  <c r="G163" i="2" s="1"/>
  <c r="V14" i="6"/>
  <c r="E163" i="2" s="1"/>
  <c r="V12" i="6"/>
  <c r="V13"/>
  <c r="G214" i="2" s="1"/>
  <c r="V11" i="6"/>
  <c r="E214" i="2" s="1"/>
  <c r="V9" i="6"/>
  <c r="V10"/>
  <c r="G222" i="2" s="1"/>
  <c r="V8" i="6"/>
  <c r="E222" i="2" s="1"/>
  <c r="V108" i="5"/>
  <c r="W109" s="1"/>
  <c r="H323" i="2" s="1"/>
  <c r="V109" i="5"/>
  <c r="G323" i="2" s="1"/>
  <c r="V107" i="5"/>
  <c r="E323" i="2" s="1"/>
  <c r="V105" i="5"/>
  <c r="V106"/>
  <c r="G322" i="2" s="1"/>
  <c r="V104" i="5"/>
  <c r="E322" i="2" s="1"/>
  <c r="V102" i="5"/>
  <c r="F321" i="2" s="1"/>
  <c r="V103" i="5"/>
  <c r="G321" i="2" s="1"/>
  <c r="V101" i="5"/>
  <c r="E321" i="2" s="1"/>
  <c r="V99" i="5"/>
  <c r="F320" i="2" s="1"/>
  <c r="V100" i="5"/>
  <c r="G320" i="2" s="1"/>
  <c r="V98" i="5"/>
  <c r="E320" i="2"/>
  <c r="V96" i="5"/>
  <c r="V97"/>
  <c r="G319" i="2" s="1"/>
  <c r="V95" i="5"/>
  <c r="E319" i="2" s="1"/>
  <c r="V93" i="5"/>
  <c r="V94"/>
  <c r="G318" i="2" s="1"/>
  <c r="V92" i="5"/>
  <c r="E318" i="2" s="1"/>
  <c r="V90" i="5"/>
  <c r="V91"/>
  <c r="G317" i="2" s="1"/>
  <c r="V89" i="5"/>
  <c r="E317" i="2" s="1"/>
  <c r="V87" i="5"/>
  <c r="W88" s="1"/>
  <c r="H316" i="2" s="1"/>
  <c r="V88" i="5"/>
  <c r="G316" i="2" s="1"/>
  <c r="V86" i="5"/>
  <c r="E316" i="2"/>
  <c r="V84" i="5"/>
  <c r="V85"/>
  <c r="G315" i="2" s="1"/>
  <c r="V83" i="5"/>
  <c r="E315" i="2" s="1"/>
  <c r="V81" i="5"/>
  <c r="V82"/>
  <c r="G314" i="2" s="1"/>
  <c r="V80" i="5"/>
  <c r="E314" i="2" s="1"/>
  <c r="V78" i="5"/>
  <c r="V79"/>
  <c r="G313" i="2" s="1"/>
  <c r="V77" i="5"/>
  <c r="E313" i="2" s="1"/>
  <c r="V75" i="5"/>
  <c r="W76" s="1"/>
  <c r="H312" i="2" s="1"/>
  <c r="V76" i="5"/>
  <c r="G312" i="2" s="1"/>
  <c r="V74" i="5"/>
  <c r="E312" i="2" s="1"/>
  <c r="V72" i="5"/>
  <c r="V73"/>
  <c r="G311" i="2" s="1"/>
  <c r="V71" i="5"/>
  <c r="E311" i="2" s="1"/>
  <c r="V69" i="5"/>
  <c r="V70"/>
  <c r="G310" i="2" s="1"/>
  <c r="V68" i="5"/>
  <c r="E310" i="2" s="1"/>
  <c r="V66" i="5"/>
  <c r="V67"/>
  <c r="G309" i="2" s="1"/>
  <c r="V65" i="5"/>
  <c r="E309" i="2" s="1"/>
  <c r="V63" i="5"/>
  <c r="V64"/>
  <c r="G308" i="2" s="1"/>
  <c r="V62" i="5"/>
  <c r="E308" i="2" s="1"/>
  <c r="V60" i="5"/>
  <c r="V61"/>
  <c r="G307" i="2" s="1"/>
  <c r="V59" i="5"/>
  <c r="E307" i="2" s="1"/>
  <c r="V57" i="5"/>
  <c r="V58"/>
  <c r="G306" i="2" s="1"/>
  <c r="V56" i="5"/>
  <c r="E306" i="2" s="1"/>
  <c r="V54" i="5"/>
  <c r="W55" s="1"/>
  <c r="H305" i="2" s="1"/>
  <c r="V55" i="5"/>
  <c r="G305" i="2" s="1"/>
  <c r="V53" i="5"/>
  <c r="E305" i="2" s="1"/>
  <c r="V51" i="5"/>
  <c r="V52"/>
  <c r="G304" i="2" s="1"/>
  <c r="V50" i="5"/>
  <c r="E304" i="2" s="1"/>
  <c r="V48" i="5"/>
  <c r="F303" i="2" s="1"/>
  <c r="V49" i="5"/>
  <c r="G303" i="2"/>
  <c r="V47" i="5"/>
  <c r="E303" i="2" s="1"/>
  <c r="V45" i="5"/>
  <c r="V46"/>
  <c r="G302" i="2" s="1"/>
  <c r="V44" i="5"/>
  <c r="E302" i="2" s="1"/>
  <c r="V42" i="5"/>
  <c r="V43"/>
  <c r="G243" i="2" s="1"/>
  <c r="V41" i="5"/>
  <c r="E243" i="2" s="1"/>
  <c r="V39" i="5"/>
  <c r="V40"/>
  <c r="G205" i="2" s="1"/>
  <c r="V38" i="5"/>
  <c r="E205" i="2" s="1"/>
  <c r="V36" i="5"/>
  <c r="V37"/>
  <c r="G192" i="2" s="1"/>
  <c r="V35" i="5"/>
  <c r="E192" i="2" s="1"/>
  <c r="V33" i="5"/>
  <c r="V34"/>
  <c r="G170" i="2" s="1"/>
  <c r="V32" i="5"/>
  <c r="E170" i="2" s="1"/>
  <c r="V30" i="5"/>
  <c r="V31"/>
  <c r="G169" i="2" s="1"/>
  <c r="V29" i="5"/>
  <c r="E169" i="2" s="1"/>
  <c r="V27" i="5"/>
  <c r="V28"/>
  <c r="G245" i="2" s="1"/>
  <c r="V26" i="5"/>
  <c r="E245" i="2" s="1"/>
  <c r="V24" i="5"/>
  <c r="V25"/>
  <c r="G203" i="2" s="1"/>
  <c r="V23" i="5"/>
  <c r="E203" i="2" s="1"/>
  <c r="V21" i="5"/>
  <c r="V22"/>
  <c r="G207" i="2" s="1"/>
  <c r="V20" i="5"/>
  <c r="E207" i="2" s="1"/>
  <c r="V18" i="5"/>
  <c r="V19"/>
  <c r="G232" i="2" s="1"/>
  <c r="V17" i="5"/>
  <c r="E232" i="2" s="1"/>
  <c r="V15" i="5"/>
  <c r="V16"/>
  <c r="G235" i="2" s="1"/>
  <c r="V14" i="5"/>
  <c r="E235" i="2" s="1"/>
  <c r="V12" i="5"/>
  <c r="V13"/>
  <c r="G219" i="2" s="1"/>
  <c r="V11" i="5"/>
  <c r="E219" i="2" s="1"/>
  <c r="V9" i="5"/>
  <c r="V10"/>
  <c r="G184" i="2" s="1"/>
  <c r="V8" i="5"/>
  <c r="E184" i="2" s="1"/>
  <c r="V108" i="4"/>
  <c r="W109" s="1"/>
  <c r="H301" i="2" s="1"/>
  <c r="V105" i="4"/>
  <c r="W106" s="1"/>
  <c r="H300" i="2" s="1"/>
  <c r="V102" i="4"/>
  <c r="W103" s="1"/>
  <c r="H299" i="2" s="1"/>
  <c r="V99" i="4"/>
  <c r="W100" s="1"/>
  <c r="H298" i="2" s="1"/>
  <c r="V96" i="4"/>
  <c r="V93"/>
  <c r="W94" s="1"/>
  <c r="H296" i="2" s="1"/>
  <c r="V90" i="4"/>
  <c r="W91" s="1"/>
  <c r="H295" i="2" s="1"/>
  <c r="V87" i="4"/>
  <c r="W88" s="1"/>
  <c r="H294" i="2" s="1"/>
  <c r="V84" i="4"/>
  <c r="W85" s="1"/>
  <c r="H293" i="2" s="1"/>
  <c r="V81" i="4"/>
  <c r="W82" s="1"/>
  <c r="H292" i="2" s="1"/>
  <c r="V78" i="4"/>
  <c r="F291" i="2" s="1"/>
  <c r="V75" i="4"/>
  <c r="W76" s="1"/>
  <c r="H290" i="2" s="1"/>
  <c r="V72" i="4"/>
  <c r="W73" s="1"/>
  <c r="H289" i="2" s="1"/>
  <c r="V69" i="4"/>
  <c r="W70" s="1"/>
  <c r="H288" i="2" s="1"/>
  <c r="V66" i="4"/>
  <c r="W67" s="1"/>
  <c r="H287" i="2" s="1"/>
  <c r="V63" i="4"/>
  <c r="F244" i="2" s="1"/>
  <c r="V60" i="4"/>
  <c r="V57"/>
  <c r="F142" i="2" s="1"/>
  <c r="V54" i="4"/>
  <c r="F252" i="2" s="1"/>
  <c r="V51" i="4"/>
  <c r="V48"/>
  <c r="V45"/>
  <c r="V42"/>
  <c r="V39"/>
  <c r="F162" i="2" s="1"/>
  <c r="V36" i="4"/>
  <c r="F191" i="2" s="1"/>
  <c r="V33" i="4"/>
  <c r="F187" i="2" s="1"/>
  <c r="V30" i="4"/>
  <c r="F154" i="2" s="1"/>
  <c r="V27" i="4"/>
  <c r="F226" i="2" s="1"/>
  <c r="V24" i="4"/>
  <c r="V21"/>
  <c r="V18"/>
  <c r="V15"/>
  <c r="F165" i="2" s="1"/>
  <c r="V12" i="4"/>
  <c r="V9"/>
  <c r="F155" i="2" s="1"/>
  <c r="V109" i="4"/>
  <c r="G301" i="2" s="1"/>
  <c r="V106" i="4"/>
  <c r="G300" i="2" s="1"/>
  <c r="V103" i="4"/>
  <c r="G299" i="2" s="1"/>
  <c r="V100" i="4"/>
  <c r="G298" i="2" s="1"/>
  <c r="V97" i="4"/>
  <c r="G297" i="2" s="1"/>
  <c r="V94" i="4"/>
  <c r="G296" i="2" s="1"/>
  <c r="V91" i="4"/>
  <c r="G295" i="2" s="1"/>
  <c r="V88" i="4"/>
  <c r="G294" i="2" s="1"/>
  <c r="V85" i="4"/>
  <c r="G293" i="2" s="1"/>
  <c r="V82" i="4"/>
  <c r="G292" i="2" s="1"/>
  <c r="V79" i="4"/>
  <c r="G291" i="2" s="1"/>
  <c r="V76" i="4"/>
  <c r="G290" i="2" s="1"/>
  <c r="V73" i="4"/>
  <c r="G289" i="2" s="1"/>
  <c r="V70" i="4"/>
  <c r="G288" i="2" s="1"/>
  <c r="V67" i="4"/>
  <c r="G287" i="2" s="1"/>
  <c r="V64" i="4"/>
  <c r="G244" i="2" s="1"/>
  <c r="V61" i="4"/>
  <c r="G161" i="2" s="1"/>
  <c r="V58" i="4"/>
  <c r="G142" i="2" s="1"/>
  <c r="V55" i="4"/>
  <c r="G252" i="2" s="1"/>
  <c r="V52" i="4"/>
  <c r="G210" i="2" s="1"/>
  <c r="V49" i="4"/>
  <c r="G158" i="2" s="1"/>
  <c r="V46" i="4"/>
  <c r="G153" i="2" s="1"/>
  <c r="V43" i="4"/>
  <c r="G166" i="2" s="1"/>
  <c r="V40" i="4"/>
  <c r="G162" i="2" s="1"/>
  <c r="V37" i="4"/>
  <c r="G191" i="2" s="1"/>
  <c r="V34" i="4"/>
  <c r="G187" i="2" s="1"/>
  <c r="V31" i="4"/>
  <c r="G154" i="2" s="1"/>
  <c r="V28" i="4"/>
  <c r="G226" i="2" s="1"/>
  <c r="V25" i="4"/>
  <c r="G176" i="2" s="1"/>
  <c r="V22" i="4"/>
  <c r="G213" i="2" s="1"/>
  <c r="V19" i="4"/>
  <c r="G195" i="2" s="1"/>
  <c r="V16" i="4"/>
  <c r="G165" i="2" s="1"/>
  <c r="V13" i="4"/>
  <c r="G175" i="2" s="1"/>
  <c r="V10" i="4"/>
  <c r="G155" i="2" s="1"/>
  <c r="F295"/>
  <c r="F290"/>
  <c r="F288"/>
  <c r="V107" i="4"/>
  <c r="E301" i="2" s="1"/>
  <c r="V104" i="4"/>
  <c r="E300" i="2" s="1"/>
  <c r="V101" i="4"/>
  <c r="E299" i="2" s="1"/>
  <c r="V98" i="4"/>
  <c r="E298" i="2" s="1"/>
  <c r="V95" i="4"/>
  <c r="E297" i="2"/>
  <c r="V92" i="4"/>
  <c r="E296" i="2" s="1"/>
  <c r="V89" i="4"/>
  <c r="E295" i="2" s="1"/>
  <c r="V86" i="4"/>
  <c r="E294" i="2" s="1"/>
  <c r="V83" i="4"/>
  <c r="E293" i="2" s="1"/>
  <c r="V80" i="4"/>
  <c r="E292" i="2" s="1"/>
  <c r="V77" i="4"/>
  <c r="E291" i="2" s="1"/>
  <c r="V74" i="4"/>
  <c r="E290" i="2" s="1"/>
  <c r="V71" i="4"/>
  <c r="E289" i="2" s="1"/>
  <c r="V68" i="4"/>
  <c r="E288" i="2" s="1"/>
  <c r="V65" i="4"/>
  <c r="E287" i="2" s="1"/>
  <c r="V62" i="4"/>
  <c r="E244" i="2" s="1"/>
  <c r="V59" i="4"/>
  <c r="E161" i="2" s="1"/>
  <c r="V56" i="4"/>
  <c r="E142" i="2" s="1"/>
  <c r="V53" i="4"/>
  <c r="E252" i="2" s="1"/>
  <c r="V50" i="4"/>
  <c r="E210" i="2" s="1"/>
  <c r="V47" i="4"/>
  <c r="E158" i="2" s="1"/>
  <c r="V44" i="4"/>
  <c r="E153" i="2" s="1"/>
  <c r="V41" i="4"/>
  <c r="E166" i="2" s="1"/>
  <c r="V38" i="4"/>
  <c r="E162" i="2" s="1"/>
  <c r="V35" i="4"/>
  <c r="E191" i="2" s="1"/>
  <c r="V32" i="4"/>
  <c r="E187" i="2" s="1"/>
  <c r="V29" i="4"/>
  <c r="E154" i="2" s="1"/>
  <c r="V26" i="4"/>
  <c r="E226" i="2" s="1"/>
  <c r="V23" i="4"/>
  <c r="E176" i="2" s="1"/>
  <c r="V20" i="4"/>
  <c r="E213" i="2" s="1"/>
  <c r="V17" i="4"/>
  <c r="E195" i="2" s="1"/>
  <c r="V14" i="4"/>
  <c r="E165" i="2" s="1"/>
  <c r="V11" i="4"/>
  <c r="E175" i="2" s="1"/>
  <c r="V8" i="4"/>
  <c r="E155" i="2" s="1"/>
  <c r="V107" i="3"/>
  <c r="E286" i="2" s="1"/>
  <c r="V104" i="3"/>
  <c r="E285" i="2" s="1"/>
  <c r="V101" i="3"/>
  <c r="E284" i="2"/>
  <c r="V98" i="3"/>
  <c r="E283" i="2" s="1"/>
  <c r="V95" i="3"/>
  <c r="E282" i="2" s="1"/>
  <c r="V92" i="3"/>
  <c r="E281" i="2" s="1"/>
  <c r="V89" i="3"/>
  <c r="E280" i="2" s="1"/>
  <c r="V86" i="3"/>
  <c r="E279" i="2" s="1"/>
  <c r="V83" i="3"/>
  <c r="E278" i="2" s="1"/>
  <c r="V80" i="3"/>
  <c r="E277" i="2" s="1"/>
  <c r="V77" i="3"/>
  <c r="E276" i="2" s="1"/>
  <c r="V74" i="3"/>
  <c r="E275" i="2" s="1"/>
  <c r="V71" i="3"/>
  <c r="E274" i="2"/>
  <c r="V68" i="3"/>
  <c r="E273" i="2" s="1"/>
  <c r="V65" i="3"/>
  <c r="E272" i="2" s="1"/>
  <c r="V62" i="3"/>
  <c r="E271" i="2" s="1"/>
  <c r="V59" i="3"/>
  <c r="E270" i="2" s="1"/>
  <c r="V56" i="3"/>
  <c r="E269" i="2" s="1"/>
  <c r="V53" i="3"/>
  <c r="E268" i="2" s="1"/>
  <c r="V50" i="3"/>
  <c r="E267" i="2" s="1"/>
  <c r="V47" i="3"/>
  <c r="E146" i="2" s="1"/>
  <c r="V44" i="3"/>
  <c r="E143" i="2" s="1"/>
  <c r="V41" i="3"/>
  <c r="E238" i="2"/>
  <c r="V38" i="3"/>
  <c r="E167" i="2" s="1"/>
  <c r="V35" i="3"/>
  <c r="E178" i="2" s="1"/>
  <c r="V32" i="3"/>
  <c r="E194" i="2" s="1"/>
  <c r="V9" i="3"/>
  <c r="F152" i="2" s="1"/>
  <c r="V30" i="3"/>
  <c r="F199" i="2" s="1"/>
  <c r="V36" i="3"/>
  <c r="F178" i="2" s="1"/>
  <c r="V108" i="3"/>
  <c r="F286" i="2" s="1"/>
  <c r="V33" i="3"/>
  <c r="V8"/>
  <c r="E152" i="2" s="1"/>
  <c r="V45" i="3"/>
  <c r="V42"/>
  <c r="F238" i="2" s="1"/>
  <c r="V48" i="3"/>
  <c r="F146" i="2" s="1"/>
  <c r="V66" i="3"/>
  <c r="F272" i="2" s="1"/>
  <c r="V54" i="3"/>
  <c r="F268" i="2" s="1"/>
  <c r="V75" i="3"/>
  <c r="F275" i="2" s="1"/>
  <c r="V72" i="3"/>
  <c r="F274" i="2" s="1"/>
  <c r="V69" i="3"/>
  <c r="V63"/>
  <c r="F271" i="2" s="1"/>
  <c r="V60" i="3"/>
  <c r="F270" i="2" s="1"/>
  <c r="V57" i="3"/>
  <c r="W58" s="1"/>
  <c r="V51"/>
  <c r="F267" i="2" s="1"/>
  <c r="V39" i="3"/>
  <c r="F167" i="2" s="1"/>
  <c r="V78" i="3"/>
  <c r="F276" i="2" s="1"/>
  <c r="V81" i="3"/>
  <c r="W82" s="1"/>
  <c r="G277" i="2" s="1" a="1"/>
  <c r="V84" i="3"/>
  <c r="F278" i="2" s="1"/>
  <c r="V87" i="3"/>
  <c r="F279" i="2" s="1"/>
  <c r="V90" i="3"/>
  <c r="F280" i="2" s="1"/>
  <c r="V93" i="3"/>
  <c r="W94" s="1"/>
  <c r="V96"/>
  <c r="F282" i="2" s="1"/>
  <c r="V99" i="3"/>
  <c r="W100" s="1"/>
  <c r="V102"/>
  <c r="V105"/>
  <c r="W106" s="1"/>
  <c r="G285" i="2" s="1" a="1"/>
  <c r="H285" s="1"/>
  <c r="V29" i="3"/>
  <c r="E199" i="2" s="1"/>
  <c r="V26" i="3"/>
  <c r="E171" i="2" s="1"/>
  <c r="V23" i="3"/>
  <c r="E159" i="2" s="1"/>
  <c r="V20" i="3"/>
  <c r="E148" i="2" s="1"/>
  <c r="V12" i="3"/>
  <c r="F188" i="2" s="1"/>
  <c r="V15" i="3"/>
  <c r="F186" i="2" s="1"/>
  <c r="V18" i="3"/>
  <c r="F202" i="2" s="1"/>
  <c r="V21" i="3"/>
  <c r="F148" i="2" s="1"/>
  <c r="V24" i="3"/>
  <c r="F159" i="2" s="1"/>
  <c r="V27" i="3"/>
  <c r="F171" i="2" s="1"/>
  <c r="V17" i="3"/>
  <c r="E202" i="2" s="1"/>
  <c r="V11" i="3"/>
  <c r="E188" i="2" s="1"/>
  <c r="V14" i="3"/>
  <c r="E186" i="2" s="1"/>
  <c r="E37"/>
  <c r="E2"/>
  <c r="V5" i="10"/>
  <c r="E250" i="2" s="1"/>
  <c r="V5" i="9"/>
  <c r="E185" i="2" s="1"/>
  <c r="V5" i="8"/>
  <c r="E174" i="2" s="1"/>
  <c r="V5" i="7"/>
  <c r="E220" i="2" s="1"/>
  <c r="V5" i="5"/>
  <c r="E183" i="2" s="1"/>
  <c r="V5" i="4"/>
  <c r="E144" i="2" s="1"/>
  <c r="V5" i="3"/>
  <c r="E164" i="2" s="1"/>
  <c r="G37"/>
  <c r="G2"/>
  <c r="V7" i="10"/>
  <c r="G250" i="2" s="1"/>
  <c r="V7" i="9"/>
  <c r="G185" i="2" s="1"/>
  <c r="V7" i="8"/>
  <c r="G174" i="2" s="1"/>
  <c r="V7" i="7"/>
  <c r="G220" i="2" s="1"/>
  <c r="V7" i="6"/>
  <c r="G197" i="2" s="1"/>
  <c r="V7" i="5"/>
  <c r="G183" i="2" s="1"/>
  <c r="V7" i="4"/>
  <c r="G144" i="2" s="1"/>
  <c r="F37"/>
  <c r="F2"/>
  <c r="V6" i="10"/>
  <c r="F250" i="2" s="1"/>
  <c r="V6" i="9"/>
  <c r="F185" i="2" s="1"/>
  <c r="V6" i="8"/>
  <c r="V6" i="7"/>
  <c r="F220" i="2" s="1"/>
  <c r="V6" i="6"/>
  <c r="V6" i="5"/>
  <c r="F183" i="2" s="1"/>
  <c r="V6" i="4"/>
  <c r="V6" i="3"/>
  <c r="F164" i="2" s="1"/>
  <c r="V5" i="6"/>
  <c r="E197" i="2" s="1"/>
  <c r="V106" i="3"/>
  <c r="V103"/>
  <c r="V100"/>
  <c r="V97"/>
  <c r="V94"/>
  <c r="G281" i="2" s="1" a="1"/>
  <c r="G281" s="1"/>
  <c r="V91" i="3"/>
  <c r="V88"/>
  <c r="V85"/>
  <c r="V82"/>
  <c r="V79"/>
  <c r="G276" i="2" s="1" a="1"/>
  <c r="V76" i="3"/>
  <c r="V73"/>
  <c r="V70"/>
  <c r="V67"/>
  <c r="V64"/>
  <c r="V61"/>
  <c r="V58"/>
  <c r="V55"/>
  <c r="V52"/>
  <c r="V49"/>
  <c r="V46"/>
  <c r="V43"/>
  <c r="V40"/>
  <c r="V7"/>
  <c r="V10"/>
  <c r="V13"/>
  <c r="V16"/>
  <c r="G186" i="2" s="1" a="1"/>
  <c r="V19" i="3"/>
  <c r="V22"/>
  <c r="V25"/>
  <c r="V28"/>
  <c r="V31"/>
  <c r="V34"/>
  <c r="V37"/>
  <c r="V109"/>
  <c r="W97"/>
  <c r="W79"/>
  <c r="W67"/>
  <c r="G272" i="2" s="1" a="1"/>
  <c r="W64" i="3"/>
  <c r="G271" i="2" s="1" a="1"/>
  <c r="G194" a="1"/>
  <c r="A1" i="4"/>
  <c r="A1" i="5"/>
  <c r="A1" i="6"/>
  <c r="A1" i="7"/>
  <c r="A1" i="8"/>
  <c r="A1" i="9"/>
  <c r="A1" i="10"/>
  <c r="F402" i="2"/>
  <c r="F403"/>
  <c r="F404"/>
  <c r="F405"/>
  <c r="F406"/>
  <c r="F407"/>
  <c r="F408"/>
  <c r="F410"/>
  <c r="F411"/>
  <c r="F412"/>
  <c r="F413"/>
  <c r="F414"/>
  <c r="F415"/>
  <c r="F416"/>
  <c r="F419"/>
  <c r="F4"/>
  <c r="F17"/>
  <c r="F21"/>
  <c r="F23"/>
  <c r="F24"/>
  <c r="F25"/>
  <c r="F26"/>
  <c r="F27"/>
  <c r="F29"/>
  <c r="F30"/>
  <c r="F31"/>
  <c r="F32"/>
  <c r="F33"/>
  <c r="F35"/>
  <c r="F38"/>
  <c r="F39"/>
  <c r="F45"/>
  <c r="F261"/>
  <c r="F160"/>
  <c r="F343"/>
  <c r="F344"/>
  <c r="F345"/>
  <c r="F346"/>
  <c r="F420"/>
  <c r="F421"/>
  <c r="F47"/>
  <c r="F48"/>
  <c r="F49"/>
  <c r="F50"/>
  <c r="F51"/>
  <c r="F53"/>
  <c r="F54"/>
  <c r="F56"/>
  <c r="W73" i="3"/>
  <c r="F161" i="2"/>
  <c r="F296"/>
  <c r="F300"/>
  <c r="W46" i="5"/>
  <c r="H302" i="2" s="1"/>
  <c r="F302"/>
  <c r="W52" i="5"/>
  <c r="H304" i="2"/>
  <c r="F304"/>
  <c r="W58" i="5"/>
  <c r="H306" i="2" s="1"/>
  <c r="F306"/>
  <c r="W64" i="5"/>
  <c r="H308" i="2" s="1"/>
  <c r="F308"/>
  <c r="W100" i="6"/>
  <c r="H339" i="2" s="1"/>
  <c r="F339"/>
  <c r="W106" i="6"/>
  <c r="H341" i="2" s="1"/>
  <c r="F341"/>
  <c r="W58" i="8"/>
  <c r="H365" i="2" s="1"/>
  <c r="F365"/>
  <c r="W64" i="9"/>
  <c r="H386" i="2" s="1"/>
  <c r="F386"/>
  <c r="W91" i="9"/>
  <c r="H395" i="2"/>
  <c r="F395"/>
  <c r="W97" i="9"/>
  <c r="H397" i="2" s="1"/>
  <c r="W61" i="5"/>
  <c r="H307" i="2" s="1"/>
  <c r="F307"/>
  <c r="W67" i="5"/>
  <c r="H309" i="2" s="1"/>
  <c r="F309"/>
  <c r="W73" i="5"/>
  <c r="H311" i="2" s="1"/>
  <c r="F311"/>
  <c r="W79" i="5"/>
  <c r="H313" i="2" s="1"/>
  <c r="F313"/>
  <c r="W85" i="5"/>
  <c r="H315" i="2" s="1"/>
  <c r="F315"/>
  <c r="W91" i="5"/>
  <c r="H317" i="2" s="1"/>
  <c r="F317"/>
  <c r="W97" i="5"/>
  <c r="H319" i="2" s="1"/>
  <c r="F319"/>
  <c r="W103" i="5"/>
  <c r="H321" i="2"/>
  <c r="W106" i="5"/>
  <c r="H322" i="2" s="1"/>
  <c r="F322"/>
  <c r="W76" i="6"/>
  <c r="H331" i="2" s="1"/>
  <c r="F331"/>
  <c r="W91" i="6"/>
  <c r="H336" i="2"/>
  <c r="F336"/>
  <c r="F338"/>
  <c r="W103" i="6"/>
  <c r="H340" i="2"/>
  <c r="F340"/>
  <c r="W109" i="6"/>
  <c r="H342" i="2" s="1"/>
  <c r="F342"/>
  <c r="W40" i="8"/>
  <c r="H258" i="2" s="1"/>
  <c r="F258"/>
  <c r="W52" i="8"/>
  <c r="H363" i="2" s="1"/>
  <c r="F363"/>
  <c r="W64" i="8"/>
  <c r="H367" i="2" s="1"/>
  <c r="F367"/>
  <c r="W97" i="8"/>
  <c r="H378" i="2" s="1"/>
  <c r="W100" i="8"/>
  <c r="H379" i="2" s="1"/>
  <c r="F379"/>
  <c r="W58" i="9"/>
  <c r="H384" i="2"/>
  <c r="F384"/>
  <c r="W40" i="10"/>
  <c r="H265" i="2" s="1"/>
  <c r="F209"/>
  <c r="F255"/>
  <c r="W49" i="8"/>
  <c r="H362" i="2"/>
  <c r="F362"/>
  <c r="W55" i="8"/>
  <c r="H364" i="2" s="1"/>
  <c r="F364"/>
  <c r="F366"/>
  <c r="F200"/>
  <c r="W55" i="9"/>
  <c r="H383" i="2"/>
  <c r="F383"/>
  <c r="W61" i="9"/>
  <c r="H385" i="2" s="1"/>
  <c r="W82" i="9"/>
  <c r="H392" i="2" s="1"/>
  <c r="F392"/>
  <c r="W10" i="10"/>
  <c r="H240" i="2" s="1"/>
  <c r="F6"/>
  <c r="F7"/>
  <c r="F9"/>
  <c r="F10"/>
  <c r="F11"/>
  <c r="F12"/>
  <c r="F13"/>
  <c r="F59"/>
  <c r="F61"/>
  <c r="F71"/>
  <c r="F349"/>
  <c r="F351"/>
  <c r="F352"/>
  <c r="F354"/>
  <c r="F356"/>
  <c r="F357"/>
  <c r="F358"/>
  <c r="F359"/>
  <c r="F360"/>
  <c r="F361"/>
  <c r="F369"/>
  <c r="F371"/>
  <c r="F372"/>
  <c r="F374"/>
  <c r="F418"/>
  <c r="F388"/>
  <c r="F390"/>
  <c r="F62"/>
  <c r="F63"/>
  <c r="F64"/>
  <c r="F66"/>
  <c r="F68"/>
  <c r="F69"/>
  <c r="F377"/>
  <c r="F381"/>
  <c r="W106" i="9"/>
  <c r="H400" i="2" s="1"/>
  <c r="W85" i="9"/>
  <c r="H393" i="2"/>
  <c r="F393"/>
  <c r="W94" i="9"/>
  <c r="H396" i="2" s="1"/>
  <c r="F396"/>
  <c r="F60"/>
  <c r="F65"/>
  <c r="F70"/>
  <c r="W28" i="10" l="1"/>
  <c r="H253" i="2" s="1"/>
  <c r="W46" i="7"/>
  <c r="H218" i="2" s="1"/>
  <c r="W28" i="9"/>
  <c r="H212" i="2" s="1"/>
  <c r="W49" i="6"/>
  <c r="H227" i="2" s="1"/>
  <c r="W52" i="9"/>
  <c r="H241" i="2" s="1"/>
  <c r="W52" i="7"/>
  <c r="H160" i="2" s="1"/>
  <c r="W49" i="4"/>
  <c r="H158" i="2" s="1"/>
  <c r="W43" i="5"/>
  <c r="H243" i="2" s="1"/>
  <c r="F266"/>
  <c r="W49" i="9"/>
  <c r="H200" i="2" s="1"/>
  <c r="W61" i="4"/>
  <c r="H161" i="2" s="1"/>
  <c r="W46" i="8"/>
  <c r="H251" i="2" s="1"/>
  <c r="W49" i="3"/>
  <c r="W46"/>
  <c r="W52" i="6"/>
  <c r="H149" i="2" s="1"/>
  <c r="W43" i="9"/>
  <c r="H223" i="2" s="1"/>
  <c r="F223"/>
  <c r="W43" i="8"/>
  <c r="H145" i="2" s="1"/>
  <c r="W19" i="10"/>
  <c r="H256" i="2" s="1"/>
  <c r="W37" i="3"/>
  <c r="W22"/>
  <c r="G148" i="2" s="1" a="1"/>
  <c r="H148" s="1"/>
  <c r="F218"/>
  <c r="W46" i="4"/>
  <c r="H153" i="2" s="1"/>
  <c r="W46" i="9"/>
  <c r="H239" i="2" s="1"/>
  <c r="F239"/>
  <c r="W37" i="9"/>
  <c r="H221" i="2" s="1"/>
  <c r="F212"/>
  <c r="W34" i="6"/>
  <c r="H150" i="2" s="1"/>
  <c r="W7" i="6"/>
  <c r="H197" i="2" s="1"/>
  <c r="F197"/>
  <c r="W43" i="7"/>
  <c r="H236" i="2" s="1"/>
  <c r="F236"/>
  <c r="W40" i="7"/>
  <c r="H196" i="2" s="1"/>
  <c r="F196"/>
  <c r="W34" i="7"/>
  <c r="H228" i="2" s="1"/>
  <c r="W10" i="7"/>
  <c r="H177" i="2" s="1"/>
  <c r="W46" i="10"/>
  <c r="H151" i="2" s="1"/>
  <c r="W43" i="10"/>
  <c r="H147" i="2" s="1"/>
  <c r="F147"/>
  <c r="W37" i="10"/>
  <c r="H225" i="2" s="1"/>
  <c r="F225"/>
  <c r="G256"/>
  <c r="W52" i="4"/>
  <c r="H210" i="2" s="1"/>
  <c r="F210"/>
  <c r="W43" i="4"/>
  <c r="H166" i="2" s="1"/>
  <c r="W37" i="4"/>
  <c r="H191" i="2" s="1"/>
  <c r="W13" i="4"/>
  <c r="H175" i="2" s="1"/>
  <c r="W37" i="8"/>
  <c r="H255" i="2" s="1"/>
  <c r="W25" i="8"/>
  <c r="H231" i="2" s="1"/>
  <c r="W34" i="3"/>
  <c r="H194" i="2" s="1"/>
  <c r="W10" i="3"/>
  <c r="G152" i="2" s="1" a="1"/>
  <c r="W40" i="6"/>
  <c r="H233" i="2" s="1"/>
  <c r="F233"/>
  <c r="W31" i="6"/>
  <c r="H259" i="2" s="1"/>
  <c r="W25" i="6"/>
  <c r="H180" i="2" s="1"/>
  <c r="W22" i="6"/>
  <c r="H181" i="2" s="1"/>
  <c r="W13" i="6"/>
  <c r="H214" i="2" s="1"/>
  <c r="W10" i="6"/>
  <c r="H222" i="2" s="1"/>
  <c r="F222"/>
  <c r="W40" i="9"/>
  <c r="H234" i="2" s="1"/>
  <c r="F234"/>
  <c r="W34" i="9"/>
  <c r="H217" i="2" s="1"/>
  <c r="W31" i="9"/>
  <c r="H182" i="2" s="1"/>
  <c r="W25" i="9"/>
  <c r="H249" i="2" s="1"/>
  <c r="W19" i="9"/>
  <c r="H215" i="2" s="1"/>
  <c r="W16" i="9"/>
  <c r="H229" i="2" s="1"/>
  <c r="W13" i="9"/>
  <c r="H157" i="2" s="1"/>
  <c r="W10" i="9"/>
  <c r="H263" i="2" s="1"/>
  <c r="W31" i="4"/>
  <c r="H154" i="2" s="1"/>
  <c r="W25" i="4"/>
  <c r="H176" i="2" s="1"/>
  <c r="W22" i="4"/>
  <c r="H213" i="2" s="1"/>
  <c r="W19" i="4"/>
  <c r="H195" i="2" s="1"/>
  <c r="W16" i="4"/>
  <c r="H165" i="2" s="1"/>
  <c r="F175"/>
  <c r="W7" i="4"/>
  <c r="H144" i="2" s="1"/>
  <c r="W31" i="7"/>
  <c r="H204" i="2" s="1"/>
  <c r="W37" i="7"/>
  <c r="H206" i="2" s="1"/>
  <c r="W28" i="7"/>
  <c r="H261" i="2" s="1"/>
  <c r="W25" i="7"/>
  <c r="H264" i="2" s="1"/>
  <c r="W22" i="7"/>
  <c r="H216" i="2" s="1"/>
  <c r="W19" i="7"/>
  <c r="H211" i="2" s="1"/>
  <c r="F211"/>
  <c r="W16" i="7"/>
  <c r="H193" i="2" s="1"/>
  <c r="W13" i="7"/>
  <c r="H224" i="2" s="1"/>
  <c r="G194"/>
  <c r="W31" i="3"/>
  <c r="G199" i="2" s="1" a="1"/>
  <c r="G199" s="1"/>
  <c r="W16" i="3"/>
  <c r="H186" i="2" s="1"/>
  <c r="W40" i="5"/>
  <c r="H205" i="2" s="1"/>
  <c r="W34" i="10"/>
  <c r="H198" i="2" s="1"/>
  <c r="W31" i="10"/>
  <c r="H201" i="2" s="1"/>
  <c r="W16" i="10"/>
  <c r="H168" i="2" s="1"/>
  <c r="W13" i="10"/>
  <c r="H260" i="2" s="1"/>
  <c r="F260"/>
  <c r="W34" i="8"/>
  <c r="H189" i="2" s="1"/>
  <c r="F189"/>
  <c r="W31" i="8"/>
  <c r="H257" i="2" s="1"/>
  <c r="W28" i="8"/>
  <c r="H230" i="2" s="1"/>
  <c r="F231"/>
  <c r="W19" i="8"/>
  <c r="H190" i="2" s="1"/>
  <c r="F190"/>
  <c r="W16" i="8"/>
  <c r="H209" i="2" s="1"/>
  <c r="W13" i="8"/>
  <c r="H254" i="2" s="1"/>
  <c r="F254"/>
  <c r="W10" i="8"/>
  <c r="H208" i="2" s="1"/>
  <c r="W7" i="8"/>
  <c r="H174" i="2" s="1"/>
  <c r="G277"/>
  <c r="H277"/>
  <c r="F67"/>
  <c r="F387"/>
  <c r="F230"/>
  <c r="W61" i="3"/>
  <c r="G270" i="2" s="1" a="1"/>
  <c r="F52"/>
  <c r="F3"/>
  <c r="F224"/>
  <c r="F19"/>
  <c r="W43" i="3"/>
  <c r="F293" i="2"/>
  <c r="W100" i="5"/>
  <c r="H320" i="2" s="1"/>
  <c r="W88" i="6"/>
  <c r="H335" i="2" s="1"/>
  <c r="H141"/>
  <c r="H135"/>
  <c r="H129"/>
  <c r="H115"/>
  <c r="H109"/>
  <c r="F86"/>
  <c r="F84"/>
  <c r="F82"/>
  <c r="F394"/>
  <c r="G178" a="1"/>
  <c r="G178" s="1"/>
  <c r="F316"/>
  <c r="F332"/>
  <c r="F334"/>
  <c r="W49" i="5"/>
  <c r="H303" i="2" s="1"/>
  <c r="W7" i="7"/>
  <c r="H220" i="2" s="1"/>
  <c r="F298"/>
  <c r="F312"/>
  <c r="F214"/>
  <c r="F326"/>
  <c r="F97"/>
  <c r="F90"/>
  <c r="F77"/>
  <c r="F389"/>
  <c r="F14"/>
  <c r="F401"/>
  <c r="F409"/>
  <c r="H37"/>
  <c r="F299"/>
  <c r="W22" i="10"/>
  <c r="H237" i="2" s="1"/>
  <c r="F253"/>
  <c r="F73"/>
  <c r="F350"/>
  <c r="F182"/>
  <c r="F285"/>
  <c r="F213"/>
  <c r="W40" i="4"/>
  <c r="H162" i="2" s="1"/>
  <c r="W40" i="3"/>
  <c r="G167" i="2" s="1" a="1"/>
  <c r="W70" i="6"/>
  <c r="H329" i="2" s="1"/>
  <c r="F333"/>
  <c r="H78"/>
  <c r="G274" a="1"/>
  <c r="H274" s="1"/>
  <c r="G282" a="1"/>
  <c r="G282" s="1"/>
  <c r="F375"/>
  <c r="F348"/>
  <c r="W58" i="6"/>
  <c r="H325" i="2" s="1"/>
  <c r="F96"/>
  <c r="G152"/>
  <c r="H276"/>
  <c r="G276"/>
  <c r="G283" a="1"/>
  <c r="G283" s="1"/>
  <c r="F373"/>
  <c r="W67" i="8"/>
  <c r="H368" i="2" s="1"/>
  <c r="F305"/>
  <c r="W103" i="9"/>
  <c r="H399" i="2" s="1"/>
  <c r="W13" i="3"/>
  <c r="H188" i="2" s="1"/>
  <c r="W55" i="3"/>
  <c r="G268" i="2" s="1" a="1"/>
  <c r="F174"/>
  <c r="G143" a="1"/>
  <c r="H143" s="1"/>
  <c r="F153"/>
  <c r="W64" i="4"/>
  <c r="H244" i="2" s="1"/>
  <c r="W79" i="4"/>
  <c r="H291" i="2" s="1"/>
  <c r="W37" i="6"/>
  <c r="H248" i="2" s="1"/>
  <c r="W46" i="6"/>
  <c r="H246" i="2" s="1"/>
  <c r="W49" i="7"/>
  <c r="H172" i="2" s="1"/>
  <c r="W103" i="8"/>
  <c r="H380" i="2" s="1"/>
  <c r="W109" i="8"/>
  <c r="H382" i="2" s="1"/>
  <c r="H5"/>
  <c r="H57"/>
  <c r="F127"/>
  <c r="H127"/>
  <c r="F121"/>
  <c r="H121"/>
  <c r="F229"/>
  <c r="F370"/>
  <c r="F355"/>
  <c r="F18"/>
  <c r="G188" a="1"/>
  <c r="G188" s="1"/>
  <c r="F144"/>
  <c r="F269"/>
  <c r="F194"/>
  <c r="W16" i="6"/>
  <c r="H163" i="2" s="1"/>
  <c r="H15"/>
  <c r="F92"/>
  <c r="F117"/>
  <c r="H117"/>
  <c r="W28" i="6"/>
  <c r="H156" i="2" s="1"/>
  <c r="F156"/>
  <c r="F376"/>
  <c r="F353"/>
  <c r="F8"/>
  <c r="F58"/>
  <c r="F347"/>
  <c r="F34"/>
  <c r="W85" i="3"/>
  <c r="G278" i="2" s="1" a="1"/>
  <c r="G269" a="1"/>
  <c r="G269" s="1"/>
  <c r="F283"/>
  <c r="F277"/>
  <c r="F289"/>
  <c r="W28" i="4"/>
  <c r="H226" i="2" s="1"/>
  <c r="W55" i="4"/>
  <c r="H252" i="2" s="1"/>
  <c r="H46"/>
  <c r="F111"/>
  <c r="H111"/>
  <c r="F137"/>
  <c r="H137"/>
  <c r="F98"/>
  <c r="H98"/>
  <c r="H81"/>
  <c r="F81"/>
  <c r="F301"/>
  <c r="F257"/>
  <c r="F337"/>
  <c r="F173"/>
  <c r="F417"/>
  <c r="G146" a="1"/>
  <c r="H146" s="1"/>
  <c r="G238" a="1"/>
  <c r="G238" s="1"/>
  <c r="W25" i="10"/>
  <c r="H262" i="2" s="1"/>
  <c r="F262"/>
  <c r="H131"/>
  <c r="F105"/>
  <c r="W91" i="3"/>
  <c r="G280" i="2" s="1" a="1"/>
  <c r="H280" s="1"/>
  <c r="F22"/>
  <c r="W52" i="3"/>
  <c r="G267" i="2" s="1" a="1"/>
  <c r="F281"/>
  <c r="F294"/>
  <c r="W94" i="5"/>
  <c r="H318" i="2" s="1"/>
  <c r="F318"/>
  <c r="W19" i="6"/>
  <c r="H179" i="2" s="1"/>
  <c r="F179"/>
  <c r="F328"/>
  <c r="F133"/>
  <c r="H133"/>
  <c r="F100"/>
  <c r="H100"/>
  <c r="H139"/>
  <c r="H123"/>
  <c r="H107"/>
  <c r="H104"/>
  <c r="H102"/>
  <c r="F93"/>
  <c r="H72"/>
  <c r="F89"/>
  <c r="F85"/>
  <c r="G272"/>
  <c r="H272"/>
  <c r="G143"/>
  <c r="H271"/>
  <c r="G271"/>
  <c r="W97" i="4"/>
  <c r="H297" i="2" s="1"/>
  <c r="F297"/>
  <c r="W10" i="5"/>
  <c r="H184" i="2" s="1"/>
  <c r="F184"/>
  <c r="W37" i="5"/>
  <c r="H192" i="2" s="1"/>
  <c r="F192"/>
  <c r="W73" i="6"/>
  <c r="H330" i="2" s="1"/>
  <c r="F330"/>
  <c r="F243"/>
  <c r="F205"/>
  <c r="F193"/>
  <c r="H281"/>
  <c r="W7" i="5"/>
  <c r="H183" i="2" s="1"/>
  <c r="W7" i="10"/>
  <c r="H250" i="2" s="1"/>
  <c r="F273"/>
  <c r="W70" i="3"/>
  <c r="G273" i="2" s="1" a="1"/>
  <c r="W16" i="5"/>
  <c r="H235" i="2" s="1"/>
  <c r="F235"/>
  <c r="W19" i="5"/>
  <c r="H232" i="2" s="1"/>
  <c r="F232"/>
  <c r="F180"/>
  <c r="F227"/>
  <c r="H41"/>
  <c r="F41"/>
  <c r="H2"/>
  <c r="W22" i="5"/>
  <c r="H207" i="2" s="1"/>
  <c r="F207"/>
  <c r="W25" i="5"/>
  <c r="H203" i="2" s="1"/>
  <c r="F203"/>
  <c r="W70" i="5"/>
  <c r="H310" i="2" s="1"/>
  <c r="F310"/>
  <c r="F323"/>
  <c r="F259"/>
  <c r="F324"/>
  <c r="W22" i="8"/>
  <c r="H247" i="2" s="1"/>
  <c r="F247"/>
  <c r="W79" i="9"/>
  <c r="H391" i="2" s="1"/>
  <c r="F391"/>
  <c r="F284"/>
  <c r="W103" i="3"/>
  <c r="G284" i="2" s="1" a="1"/>
  <c r="W13" i="5"/>
  <c r="H219" i="2" s="1"/>
  <c r="F219"/>
  <c r="W34" i="5"/>
  <c r="H170" i="2" s="1"/>
  <c r="F170"/>
  <c r="F158"/>
  <c r="F176"/>
  <c r="W19" i="3"/>
  <c r="G202" i="2" s="1" a="1"/>
  <c r="G285"/>
  <c r="F55"/>
  <c r="F292"/>
  <c r="W88" i="3"/>
  <c r="G279" i="2" s="1" a="1"/>
  <c r="F263"/>
  <c r="F287"/>
  <c r="F166"/>
  <c r="F195"/>
  <c r="W109" i="3"/>
  <c r="G286" i="2" s="1" a="1"/>
  <c r="W25" i="3"/>
  <c r="G159" i="2" s="1" a="1"/>
  <c r="W7" i="3"/>
  <c r="G164" i="2" s="1" a="1"/>
  <c r="H282"/>
  <c r="G186"/>
  <c r="F36"/>
  <c r="F28"/>
  <c r="F20"/>
  <c r="W28" i="3"/>
  <c r="G171" i="2" s="1" a="1"/>
  <c r="W76" i="3"/>
  <c r="G275" i="2" s="1" a="1"/>
  <c r="W7" i="9"/>
  <c r="H185" i="2" s="1"/>
  <c r="F143"/>
  <c r="W10" i="4"/>
  <c r="H155" i="2" s="1"/>
  <c r="W34" i="4"/>
  <c r="H187" i="2" s="1"/>
  <c r="W58" i="4"/>
  <c r="H142" i="2" s="1"/>
  <c r="W28" i="5"/>
  <c r="H245" i="2" s="1"/>
  <c r="F245"/>
  <c r="W31" i="5"/>
  <c r="H169" i="2" s="1"/>
  <c r="F169"/>
  <c r="W82" i="5"/>
  <c r="H314" i="2" s="1"/>
  <c r="F314"/>
  <c r="F16"/>
  <c r="H43"/>
  <c r="F43"/>
  <c r="F140"/>
  <c r="H140"/>
  <c r="F132"/>
  <c r="H132"/>
  <c r="F124"/>
  <c r="H124"/>
  <c r="F116"/>
  <c r="H116"/>
  <c r="F108"/>
  <c r="H108"/>
  <c r="H99"/>
  <c r="F99"/>
  <c r="H91"/>
  <c r="F91"/>
  <c r="H83"/>
  <c r="F83"/>
  <c r="H75"/>
  <c r="F75"/>
  <c r="F134"/>
  <c r="H134"/>
  <c r="F126"/>
  <c r="H126"/>
  <c r="F118"/>
  <c r="H118"/>
  <c r="F110"/>
  <c r="H110"/>
  <c r="H103"/>
  <c r="F103"/>
  <c r="H95"/>
  <c r="F95"/>
  <c r="H87"/>
  <c r="F87"/>
  <c r="H79"/>
  <c r="F79"/>
  <c r="H40"/>
  <c r="F40"/>
  <c r="H42"/>
  <c r="F42"/>
  <c r="H44"/>
  <c r="F44"/>
  <c r="F136"/>
  <c r="H136"/>
  <c r="F128"/>
  <c r="H128"/>
  <c r="F120"/>
  <c r="H120"/>
  <c r="F112"/>
  <c r="H112"/>
  <c r="W100" i="9"/>
  <c r="H398" i="2" s="1"/>
  <c r="F398"/>
  <c r="F138"/>
  <c r="H138"/>
  <c r="F130"/>
  <c r="H130"/>
  <c r="F122"/>
  <c r="H122"/>
  <c r="F114"/>
  <c r="H114"/>
  <c r="G274" l="1"/>
  <c r="H269"/>
  <c r="G148"/>
  <c r="H238"/>
  <c r="H178"/>
  <c r="H199"/>
  <c r="H152"/>
  <c r="H270"/>
  <c r="G270"/>
  <c r="G167"/>
  <c r="H167"/>
  <c r="G268"/>
  <c r="H268"/>
  <c r="G278"/>
  <c r="H278"/>
  <c r="G146"/>
  <c r="H283"/>
  <c r="G280"/>
  <c r="H267"/>
  <c r="G267"/>
  <c r="G286"/>
  <c r="H286"/>
  <c r="H275"/>
  <c r="G275"/>
  <c r="H171"/>
  <c r="G171"/>
  <c r="G164"/>
  <c r="H164"/>
  <c r="G279"/>
  <c r="H279"/>
  <c r="H202"/>
  <c r="G202"/>
  <c r="G159"/>
  <c r="H159"/>
  <c r="H284"/>
  <c r="G284"/>
  <c r="H273"/>
  <c r="G273"/>
  <c r="V42" i="6" l="1"/>
  <c r="W43" s="1"/>
  <c r="H242" i="2" s="1"/>
  <c r="F242" l="1"/>
</calcChain>
</file>

<file path=xl/sharedStrings.xml><?xml version="1.0" encoding="utf-8"?>
<sst xmlns="http://schemas.openxmlformats.org/spreadsheetml/2006/main" count="1289" uniqueCount="216">
  <si>
    <t>PLAYER</t>
  </si>
  <si>
    <t>S</t>
  </si>
  <si>
    <t>TEAM</t>
  </si>
  <si>
    <t xml:space="preserve">P A </t>
  </si>
  <si>
    <t>AT BATS</t>
  </si>
  <si>
    <t>HITS</t>
  </si>
  <si>
    <t>AVERAGE</t>
  </si>
  <si>
    <t>TOTAL</t>
  </si>
  <si>
    <t>PA</t>
  </si>
  <si>
    <t>AB</t>
  </si>
  <si>
    <t>H</t>
  </si>
  <si>
    <t>Plate Appear.</t>
  </si>
  <si>
    <t>Minimum Plate Appearances</t>
  </si>
  <si>
    <t>Season</t>
  </si>
  <si>
    <t>Today</t>
  </si>
  <si>
    <t>Number of Teams in your League</t>
  </si>
  <si>
    <t>Number of games a Team plays during the Year</t>
  </si>
  <si>
    <t>Number of Plate Appearances per Game</t>
  </si>
  <si>
    <t>Number of Plate Appearances for season</t>
  </si>
  <si>
    <t>Number of Plate Appearances to date</t>
  </si>
  <si>
    <t>FOR LEAGUE STANDING PLEASE REFER TO YOUR LEAGUE SCHEDULE PAGE IN QUICK SCORES</t>
  </si>
  <si>
    <t>DO NOT CHANGE ANY NUMBERS IN THIS SECTION</t>
  </si>
  <si>
    <t>Enter the number of games the league has played to date here (This is total games, after week 1 most likely 4 after week 2 most likely 8 ECT.)</t>
  </si>
  <si>
    <t>THIS IS THE ONLY SECTION YOU WILL CHANGE ON A WEEKLY BASIS</t>
  </si>
  <si>
    <t>YOU WILL ONLY NEED TO SET THIS SECTION ONLY AT THE BEGINNING OF THE SEASON</t>
  </si>
  <si>
    <t>Go to the tab titled leading Hitter Data</t>
  </si>
  <si>
    <t>Fill in the boxes in the Yellow Section</t>
  </si>
  <si>
    <t>Date of Last Game Played</t>
  </si>
  <si>
    <t>Starting the League</t>
  </si>
  <si>
    <t>Go to the tab titled Team (1)</t>
  </si>
  <si>
    <t>Type over the word the information it is asking for</t>
  </si>
  <si>
    <t>Stay on this same tab to enter teams Name</t>
  </si>
  <si>
    <t xml:space="preserve">Repeat instruction 3 for all teams in your league </t>
  </si>
  <si>
    <t>Entering the names for each player</t>
  </si>
  <si>
    <t>Go to the Team Tab</t>
  </si>
  <si>
    <t>If your League is a Coed league in column B list the sex "M" of "F"</t>
  </si>
  <si>
    <t>Hide all columns that you will not be using</t>
  </si>
  <si>
    <t>This just makes the sheet look better</t>
  </si>
  <si>
    <t>Entering the data during the season</t>
  </si>
  <si>
    <t>If a team is adding the player</t>
  </si>
  <si>
    <t>Follow the instruction #5 above</t>
  </si>
  <si>
    <t>Entering the data from the game</t>
  </si>
  <si>
    <t>Team Played</t>
  </si>
  <si>
    <t>AB (at bats)</t>
  </si>
  <si>
    <t>H (hits)</t>
  </si>
  <si>
    <t>Filling Out the Leaders page</t>
  </si>
  <si>
    <t>Ave (largest to smallest)</t>
  </si>
  <si>
    <t>Player (A to Z)</t>
  </si>
  <si>
    <t>On the Leader Hitter Link page sort the following</t>
  </si>
  <si>
    <t>After sorting then filter on the column PA</t>
  </si>
  <si>
    <t>(player, team, PA, AB, H, and ave)</t>
  </si>
  <si>
    <t>After sorting highlight the top 30 Coed or top 60 Non Coed that includes the following columns</t>
  </si>
  <si>
    <t xml:space="preserve">Save the file </t>
  </si>
  <si>
    <t>Naming your file</t>
  </si>
  <si>
    <t>A</t>
  </si>
  <si>
    <t>B</t>
  </si>
  <si>
    <t>Click on file</t>
  </si>
  <si>
    <t>C</t>
  </si>
  <si>
    <t>Save As</t>
  </si>
  <si>
    <t>D</t>
  </si>
  <si>
    <t>Chose a location on your computer where you will remember where it is</t>
  </si>
  <si>
    <t>E</t>
  </si>
  <si>
    <t>Night of Week - Location</t>
  </si>
  <si>
    <t>Name the file as follows</t>
  </si>
  <si>
    <t>For Example "Monday LHM 1"</t>
  </si>
  <si>
    <t>Also acceptable are apprivation such as</t>
  </si>
  <si>
    <t>Mon V 1</t>
  </si>
  <si>
    <t>Mon SS East</t>
  </si>
  <si>
    <t>After opening the original stat file</t>
  </si>
  <si>
    <t>Fill in the boxes in the Green Section</t>
  </si>
  <si>
    <t>This is done by adding the numbers of games played that night to the total already there</t>
  </si>
  <si>
    <t>Go to the Leaders page and paste in the section there as identified</t>
  </si>
  <si>
    <t>Leading Hitters</t>
  </si>
  <si>
    <t>In Cell A1 where it says "Night of Week - Location- Type of League - Classification"</t>
  </si>
  <si>
    <t>Was the game a forfeit - If yes win or Loss</t>
  </si>
  <si>
    <t>E-mail to slcostats@gmail.com to up load the file in Quick Scores</t>
  </si>
  <si>
    <t>On the tab double click and type in the team name</t>
  </si>
  <si>
    <t>Then go to the top of the page and type over Team # with team name</t>
  </si>
  <si>
    <t>Now all teams in your league have their own tab in the work book</t>
  </si>
  <si>
    <t>Type the player name on the line to the left of PA (column A)</t>
  </si>
  <si>
    <t>If you need more spaces for players then you can unhide.  There is room for 35 players however only 20 are showing</t>
  </si>
  <si>
    <t xml:space="preserve">On line 2 of each team tab type Yes if the game was a forfeit </t>
  </si>
  <si>
    <t>On line 3 of each team tab list who the opponent was for that day</t>
  </si>
  <si>
    <t>On line 4 of each team tab type the date in the cell (ex; 5-7 will show May 7)</t>
  </si>
  <si>
    <t>On each team tab find the player's name and enter the following</t>
  </si>
  <si>
    <t>For Example "Monday LHM 1 Men's Upper Rec"</t>
  </si>
  <si>
    <t>PA (plate appearances)</t>
  </si>
  <si>
    <t>Filter by using the option "is greater than or equal to" your minimum PA for that week</t>
  </si>
  <si>
    <t>right click, paste special, and the values</t>
  </si>
  <si>
    <t>Slap Fu Panda</t>
  </si>
  <si>
    <t>Pitch Slapped</t>
  </si>
  <si>
    <t>Zingers and Dingers</t>
  </si>
  <si>
    <t>The Chowdah Boyz</t>
  </si>
  <si>
    <t>SLC Mayhem</t>
  </si>
  <si>
    <t>9 Cans of Ravioli</t>
  </si>
  <si>
    <t>Belly Itchers</t>
  </si>
  <si>
    <t>Master Batters</t>
  </si>
  <si>
    <t>Belly</t>
  </si>
  <si>
    <t>Logan</t>
  </si>
  <si>
    <t>Jax</t>
  </si>
  <si>
    <t>Casey</t>
  </si>
  <si>
    <t>Gabe</t>
  </si>
  <si>
    <t>Jack</t>
  </si>
  <si>
    <t>Spence</t>
  </si>
  <si>
    <t>Kenny</t>
  </si>
  <si>
    <t>Dan</t>
  </si>
  <si>
    <t>Evan</t>
  </si>
  <si>
    <t>Connor</t>
  </si>
  <si>
    <t>Luis C</t>
  </si>
  <si>
    <t>Marty</t>
  </si>
  <si>
    <t>Mark</t>
  </si>
  <si>
    <t>Tyler</t>
  </si>
  <si>
    <t>Cameron</t>
  </si>
  <si>
    <t>Thomas</t>
  </si>
  <si>
    <t>Justin</t>
  </si>
  <si>
    <t>Devin</t>
  </si>
  <si>
    <t>Louie</t>
  </si>
  <si>
    <t>Nathan</t>
  </si>
  <si>
    <t>9 Cans</t>
  </si>
  <si>
    <t>Slap</t>
  </si>
  <si>
    <t>Riley</t>
  </si>
  <si>
    <t>Finlay</t>
  </si>
  <si>
    <t>Ryan</t>
  </si>
  <si>
    <t>Spenser</t>
  </si>
  <si>
    <t>Ethan</t>
  </si>
  <si>
    <t>Cade</t>
  </si>
  <si>
    <t>Ben</t>
  </si>
  <si>
    <t>Steve</t>
  </si>
  <si>
    <t>Jake</t>
  </si>
  <si>
    <t>Eric W</t>
  </si>
  <si>
    <t>Erik R</t>
  </si>
  <si>
    <t>Pitch</t>
  </si>
  <si>
    <t>Kyle</t>
  </si>
  <si>
    <t>Dustin</t>
  </si>
  <si>
    <t>Bryce</t>
  </si>
  <si>
    <t>Nick</t>
  </si>
  <si>
    <t>Jackson</t>
  </si>
  <si>
    <t>Parker</t>
  </si>
  <si>
    <t>Jeff</t>
  </si>
  <si>
    <t>Jared</t>
  </si>
  <si>
    <t>Mike</t>
  </si>
  <si>
    <t>Trevor</t>
  </si>
  <si>
    <t>Chowdah</t>
  </si>
  <si>
    <t>Chris</t>
  </si>
  <si>
    <t>Sam</t>
  </si>
  <si>
    <t>Ridge</t>
  </si>
  <si>
    <t>Griffen</t>
  </si>
  <si>
    <t>Tyler Walker</t>
  </si>
  <si>
    <t>Tyler Wertz</t>
  </si>
  <si>
    <t>Mitch Clayton</t>
  </si>
  <si>
    <t>Hayden</t>
  </si>
  <si>
    <t>Mayhem</t>
  </si>
  <si>
    <t>Bayley</t>
  </si>
  <si>
    <t>Mitch</t>
  </si>
  <si>
    <t>Hunter</t>
  </si>
  <si>
    <t>TJ Lake</t>
  </si>
  <si>
    <t>Bret</t>
  </si>
  <si>
    <t>Jason</t>
  </si>
  <si>
    <t>Noah</t>
  </si>
  <si>
    <t>Michael Binford</t>
  </si>
  <si>
    <t>Zingers</t>
  </si>
  <si>
    <t>Beau</t>
  </si>
  <si>
    <t>Bryan</t>
  </si>
  <si>
    <t>Clark</t>
  </si>
  <si>
    <t>Warren</t>
  </si>
  <si>
    <t>Franko</t>
  </si>
  <si>
    <t>James</t>
  </si>
  <si>
    <t>Clayton</t>
  </si>
  <si>
    <t>Bailey</t>
  </si>
  <si>
    <t>Patty</t>
  </si>
  <si>
    <t>Josh</t>
  </si>
  <si>
    <t>Alex</t>
  </si>
  <si>
    <t>Will</t>
  </si>
  <si>
    <t>Alexis</t>
  </si>
  <si>
    <t>Nacho</t>
  </si>
  <si>
    <t>Austin</t>
  </si>
  <si>
    <t>Dheven</t>
  </si>
  <si>
    <t>Ty</t>
  </si>
  <si>
    <t>Master</t>
  </si>
  <si>
    <t>Duffy</t>
  </si>
  <si>
    <t>Christian</t>
  </si>
  <si>
    <t>Dylan</t>
  </si>
  <si>
    <t>Jamie</t>
  </si>
  <si>
    <t>Mike Cooke</t>
  </si>
  <si>
    <t>Luis</t>
  </si>
  <si>
    <t>Donny</t>
  </si>
  <si>
    <t>Andrew</t>
  </si>
  <si>
    <t>Phil</t>
  </si>
  <si>
    <t>Carter</t>
  </si>
  <si>
    <t>Scott</t>
  </si>
  <si>
    <t>Stu</t>
  </si>
  <si>
    <t>David</t>
  </si>
  <si>
    <t>Saraas</t>
  </si>
  <si>
    <t>Liam</t>
  </si>
  <si>
    <t>Taylor</t>
  </si>
  <si>
    <t>Ben Hoj</t>
  </si>
  <si>
    <t>Brett</t>
  </si>
  <si>
    <t>John B</t>
  </si>
  <si>
    <t>Luis G</t>
  </si>
  <si>
    <t>Jon</t>
  </si>
  <si>
    <t>Ryken</t>
  </si>
  <si>
    <t>Spencer</t>
  </si>
  <si>
    <t>Pappy</t>
  </si>
  <si>
    <t>Coleman</t>
  </si>
  <si>
    <t>Tom</t>
  </si>
  <si>
    <t>Steven</t>
  </si>
  <si>
    <t>Sawyer</t>
  </si>
  <si>
    <t>Mason</t>
  </si>
  <si>
    <t>Matt</t>
  </si>
  <si>
    <t>Cory</t>
  </si>
  <si>
    <t>Briggs</t>
  </si>
  <si>
    <t>Miles</t>
  </si>
  <si>
    <t>LOSS</t>
  </si>
  <si>
    <t>WIN</t>
  </si>
  <si>
    <t xml:space="preserve">Tues LHM 3 </t>
  </si>
  <si>
    <t>Tuesday - LHM 3 - Men's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</si>
</sst>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[$-F800]dddd\,\ mmmm\ dd\,\ yyyy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b/>
      <sz val="14"/>
      <color indexed="10"/>
      <name val="Arial"/>
      <family val="2"/>
    </font>
    <font>
      <b/>
      <sz val="14"/>
      <color indexed="12"/>
      <name val="Arial"/>
      <family val="2"/>
    </font>
    <font>
      <b/>
      <sz val="20"/>
      <name val="Arial"/>
      <family val="2"/>
    </font>
    <font>
      <b/>
      <sz val="14"/>
      <color rgb="FFFF0000"/>
      <name val="Arial"/>
      <family val="2"/>
    </font>
    <font>
      <b/>
      <sz val="14"/>
      <color theme="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/>
    <xf numFmtId="0" fontId="0" fillId="0" borderId="1" xfId="0" applyBorder="1"/>
    <xf numFmtId="1" fontId="0" fillId="0" borderId="0" xfId="0" applyNumberFormat="1" applyAlignment="1">
      <alignment horizontal="center"/>
    </xf>
    <xf numFmtId="0" fontId="2" fillId="0" borderId="1" xfId="0" applyFont="1" applyBorder="1"/>
    <xf numFmtId="164" fontId="0" fillId="0" borderId="1" xfId="0" applyNumberFormat="1" applyBorder="1"/>
    <xf numFmtId="1" fontId="4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/>
    <xf numFmtId="16" fontId="3" fillId="0" borderId="0" xfId="0" applyNumberFormat="1" applyFont="1" applyAlignment="1">
      <alignment horizontal="centerContinuous"/>
    </xf>
    <xf numFmtId="0" fontId="5" fillId="0" borderId="0" xfId="0" applyFont="1" applyAlignment="1">
      <alignment horizontal="right"/>
    </xf>
    <xf numFmtId="0" fontId="9" fillId="0" borderId="0" xfId="0" applyFont="1"/>
    <xf numFmtId="0" fontId="5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/>
    <xf numFmtId="0" fontId="1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1" fontId="10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wrapText="1"/>
    </xf>
    <xf numFmtId="0" fontId="13" fillId="0" borderId="0" xfId="0" applyFont="1"/>
    <xf numFmtId="0" fontId="6" fillId="2" borderId="0" xfId="0" applyFont="1" applyFill="1" applyAlignment="1">
      <alignment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wrapText="1"/>
    </xf>
    <xf numFmtId="0" fontId="14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wrapText="1"/>
    </xf>
    <xf numFmtId="0" fontId="5" fillId="5" borderId="2" xfId="0" applyFont="1" applyFill="1" applyBorder="1" applyAlignment="1">
      <alignment horizontal="center"/>
    </xf>
    <xf numFmtId="1" fontId="5" fillId="5" borderId="2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7" borderId="2" xfId="0" applyFill="1" applyBorder="1"/>
    <xf numFmtId="0" fontId="13" fillId="7" borderId="2" xfId="0" applyFont="1" applyFill="1" applyBorder="1"/>
    <xf numFmtId="0" fontId="2" fillId="7" borderId="2" xfId="0" applyFont="1" applyFill="1" applyBorder="1"/>
    <xf numFmtId="0" fontId="16" fillId="7" borderId="2" xfId="0" applyFont="1" applyFill="1" applyBorder="1"/>
    <xf numFmtId="16" fontId="2" fillId="7" borderId="2" xfId="0" applyNumberFormat="1" applyFont="1" applyFill="1" applyBorder="1"/>
    <xf numFmtId="0" fontId="0" fillId="8" borderId="0" xfId="0" applyFill="1"/>
    <xf numFmtId="0" fontId="17" fillId="0" borderId="0" xfId="0" applyFont="1"/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0" fillId="0" borderId="0" xfId="0" applyFill="1" applyBorder="1"/>
    <xf numFmtId="0" fontId="1" fillId="7" borderId="2" xfId="0" applyFont="1" applyFill="1" applyBorder="1"/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165" fontId="3" fillId="3" borderId="0" xfId="0" applyNumberFormat="1" applyFont="1" applyFill="1" applyAlignment="1">
      <alignment horizontal="center"/>
    </xf>
    <xf numFmtId="0" fontId="2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73"/>
  <sheetViews>
    <sheetView workbookViewId="0">
      <selection activeCell="K39" sqref="K39"/>
    </sheetView>
  </sheetViews>
  <sheetFormatPr defaultColWidth="9.1796875" defaultRowHeight="13"/>
  <cols>
    <col min="1" max="1" width="3.6328125" style="38" customWidth="1"/>
    <col min="2" max="2" width="6.453125" style="38" customWidth="1"/>
    <col min="3" max="3" width="83.453125" style="38" bestFit="1" customWidth="1"/>
    <col min="4" max="7" width="5.6328125" style="38" customWidth="1"/>
    <col min="8" max="16384" width="9.1796875" style="38"/>
  </cols>
  <sheetData>
    <row r="2" spans="1:3" ht="25">
      <c r="A2" s="47"/>
      <c r="B2" s="55" t="s">
        <v>53</v>
      </c>
      <c r="C2" s="55"/>
    </row>
    <row r="3" spans="1:3">
      <c r="A3" s="48" t="s">
        <v>54</v>
      </c>
      <c r="B3" s="54" t="s">
        <v>68</v>
      </c>
      <c r="C3" s="54"/>
    </row>
    <row r="4" spans="1:3">
      <c r="A4" s="48" t="s">
        <v>55</v>
      </c>
      <c r="B4" s="54" t="s">
        <v>56</v>
      </c>
      <c r="C4" s="54"/>
    </row>
    <row r="5" spans="1:3">
      <c r="A5" s="48" t="s">
        <v>57</v>
      </c>
      <c r="B5" s="54" t="s">
        <v>58</v>
      </c>
      <c r="C5" s="54"/>
    </row>
    <row r="6" spans="1:3">
      <c r="A6" s="48" t="s">
        <v>59</v>
      </c>
      <c r="B6" s="54" t="s">
        <v>60</v>
      </c>
      <c r="C6" s="54"/>
    </row>
    <row r="7" spans="1:3">
      <c r="A7" s="48" t="s">
        <v>61</v>
      </c>
      <c r="B7" s="54" t="s">
        <v>63</v>
      </c>
      <c r="C7" s="54"/>
    </row>
    <row r="8" spans="1:3" ht="14.5">
      <c r="A8" s="47"/>
      <c r="B8" s="47"/>
      <c r="C8" s="49" t="s">
        <v>62</v>
      </c>
    </row>
    <row r="9" spans="1:3" ht="14.5">
      <c r="A9" s="47"/>
      <c r="B9" s="47"/>
      <c r="C9" s="48" t="s">
        <v>64</v>
      </c>
    </row>
    <row r="10" spans="1:3" ht="14.5">
      <c r="A10" s="47"/>
      <c r="B10" s="47"/>
      <c r="C10" s="48" t="s">
        <v>65</v>
      </c>
    </row>
    <row r="11" spans="1:3" ht="14.5">
      <c r="A11" s="47"/>
      <c r="B11" s="47"/>
      <c r="C11" s="48" t="s">
        <v>66</v>
      </c>
    </row>
    <row r="12" spans="1:3" ht="14.5">
      <c r="A12" s="47"/>
      <c r="B12" s="47"/>
      <c r="C12" s="48" t="s">
        <v>67</v>
      </c>
    </row>
    <row r="13" spans="1:3" ht="14.5">
      <c r="A13" s="47"/>
      <c r="B13" s="47"/>
      <c r="C13" s="47"/>
    </row>
    <row r="14" spans="1:3" ht="25">
      <c r="A14" s="47"/>
      <c r="B14" s="55" t="s">
        <v>28</v>
      </c>
      <c r="C14" s="55"/>
    </row>
    <row r="15" spans="1:3">
      <c r="A15" s="50">
        <v>1</v>
      </c>
      <c r="B15" s="54" t="s">
        <v>25</v>
      </c>
      <c r="C15" s="54"/>
    </row>
    <row r="16" spans="1:3" ht="14.5">
      <c r="A16" s="47"/>
      <c r="B16" s="47"/>
      <c r="C16" s="48" t="s">
        <v>26</v>
      </c>
    </row>
    <row r="17" spans="1:3" ht="14.5">
      <c r="A17" s="47"/>
      <c r="B17" s="47"/>
      <c r="C17" s="47"/>
    </row>
    <row r="18" spans="1:3">
      <c r="A18" s="50">
        <v>2</v>
      </c>
      <c r="B18" s="54" t="s">
        <v>29</v>
      </c>
      <c r="C18" s="54"/>
    </row>
    <row r="19" spans="1:3" ht="14.5">
      <c r="A19" s="47"/>
      <c r="B19" s="47"/>
      <c r="C19" s="51" t="s">
        <v>73</v>
      </c>
    </row>
    <row r="20" spans="1:3" ht="14.5">
      <c r="A20" s="47"/>
      <c r="B20" s="47"/>
      <c r="C20" s="48" t="s">
        <v>30</v>
      </c>
    </row>
    <row r="21" spans="1:3" ht="14.5">
      <c r="A21" s="47"/>
      <c r="B21" s="47"/>
      <c r="C21" s="48" t="s">
        <v>85</v>
      </c>
    </row>
    <row r="22" spans="1:3" ht="14.5">
      <c r="A22" s="47"/>
      <c r="B22" s="47"/>
      <c r="C22" s="47"/>
    </row>
    <row r="23" spans="1:3">
      <c r="A23" s="50">
        <v>3</v>
      </c>
      <c r="B23" s="54" t="s">
        <v>31</v>
      </c>
      <c r="C23" s="54"/>
    </row>
    <row r="24" spans="1:3" ht="14.5">
      <c r="A24" s="47"/>
      <c r="B24" s="47"/>
      <c r="C24" s="48" t="s">
        <v>76</v>
      </c>
    </row>
    <row r="25" spans="1:3" ht="14.5">
      <c r="A25" s="47"/>
      <c r="B25" s="47"/>
      <c r="C25" s="51" t="s">
        <v>77</v>
      </c>
    </row>
    <row r="26" spans="1:3" ht="14.5">
      <c r="A26" s="47"/>
      <c r="B26" s="47"/>
      <c r="C26" s="47"/>
    </row>
    <row r="27" spans="1:3">
      <c r="A27" s="50">
        <v>4</v>
      </c>
      <c r="B27" s="54" t="s">
        <v>32</v>
      </c>
      <c r="C27" s="54"/>
    </row>
    <row r="28" spans="1:3" ht="14.5">
      <c r="A28" s="47"/>
      <c r="B28" s="47"/>
      <c r="C28" s="48" t="s">
        <v>78</v>
      </c>
    </row>
    <row r="29" spans="1:3" ht="14.5">
      <c r="A29" s="47"/>
      <c r="B29" s="47"/>
      <c r="C29" s="47"/>
    </row>
    <row r="30" spans="1:3">
      <c r="A30" s="50">
        <v>5</v>
      </c>
      <c r="B30" s="54" t="s">
        <v>33</v>
      </c>
      <c r="C30" s="54"/>
    </row>
    <row r="31" spans="1:3" ht="14.5">
      <c r="A31" s="47"/>
      <c r="B31" s="47"/>
      <c r="C31" s="48" t="s">
        <v>34</v>
      </c>
    </row>
    <row r="32" spans="1:3" ht="14.5">
      <c r="A32" s="47"/>
      <c r="B32" s="47"/>
      <c r="C32" s="48" t="s">
        <v>79</v>
      </c>
    </row>
    <row r="33" spans="1:3" ht="14.5">
      <c r="A33" s="47"/>
      <c r="B33" s="47"/>
      <c r="C33" s="48" t="s">
        <v>35</v>
      </c>
    </row>
    <row r="34" spans="1:3" ht="26">
      <c r="A34" s="47"/>
      <c r="B34" s="47"/>
      <c r="C34" s="51" t="s">
        <v>80</v>
      </c>
    </row>
    <row r="35" spans="1:3" ht="14.5">
      <c r="A35" s="47"/>
      <c r="B35" s="47"/>
      <c r="C35" s="47"/>
    </row>
    <row r="36" spans="1:3">
      <c r="A36" s="50">
        <v>6</v>
      </c>
      <c r="B36" s="54" t="s">
        <v>36</v>
      </c>
      <c r="C36" s="54"/>
    </row>
    <row r="37" spans="1:3" ht="14.5">
      <c r="A37" s="47"/>
      <c r="B37" s="47"/>
      <c r="C37" s="48" t="s">
        <v>37</v>
      </c>
    </row>
    <row r="38" spans="1:3" ht="14.5">
      <c r="A38" s="47"/>
      <c r="B38" s="47"/>
      <c r="C38" s="47"/>
    </row>
    <row r="39" spans="1:3" ht="14.5">
      <c r="A39" s="47"/>
      <c r="B39" s="47"/>
      <c r="C39" s="47"/>
    </row>
    <row r="40" spans="1:3" ht="25">
      <c r="A40" s="47"/>
      <c r="B40" s="55" t="s">
        <v>38</v>
      </c>
      <c r="C40" s="55"/>
    </row>
    <row r="41" spans="1:3">
      <c r="A41" s="50">
        <v>7</v>
      </c>
      <c r="B41" s="54" t="s">
        <v>39</v>
      </c>
      <c r="C41" s="54"/>
    </row>
    <row r="42" spans="1:3" ht="14.5">
      <c r="A42" s="47"/>
      <c r="B42" s="47"/>
      <c r="C42" s="48" t="s">
        <v>40</v>
      </c>
    </row>
    <row r="43" spans="1:3" ht="14.5">
      <c r="A43" s="47"/>
      <c r="B43" s="47"/>
      <c r="C43" s="47"/>
    </row>
    <row r="44" spans="1:3">
      <c r="A44" s="50">
        <v>8</v>
      </c>
      <c r="B44" s="54" t="s">
        <v>41</v>
      </c>
      <c r="C44" s="54"/>
    </row>
    <row r="45" spans="1:3" ht="14.5">
      <c r="A45" s="47"/>
      <c r="B45" s="47"/>
      <c r="C45" s="48" t="s">
        <v>81</v>
      </c>
    </row>
    <row r="46" spans="1:3" ht="14.5">
      <c r="A46" s="47"/>
      <c r="B46" s="47"/>
      <c r="C46" s="48" t="s">
        <v>82</v>
      </c>
    </row>
    <row r="47" spans="1:3" ht="14.5">
      <c r="A47" s="47"/>
      <c r="B47" s="47"/>
      <c r="C47" s="48" t="s">
        <v>83</v>
      </c>
    </row>
    <row r="48" spans="1:3" ht="14.5">
      <c r="A48" s="47"/>
      <c r="B48" s="47"/>
      <c r="C48" s="48" t="s">
        <v>84</v>
      </c>
    </row>
    <row r="49" spans="1:3" ht="14.5">
      <c r="A49" s="47"/>
      <c r="B49" s="47"/>
      <c r="C49" s="48" t="s">
        <v>86</v>
      </c>
    </row>
    <row r="50" spans="1:3" ht="14.5">
      <c r="A50" s="47"/>
      <c r="B50" s="47"/>
      <c r="C50" s="48" t="s">
        <v>43</v>
      </c>
    </row>
    <row r="51" spans="1:3" ht="14.5">
      <c r="A51" s="47"/>
      <c r="B51" s="47"/>
      <c r="C51" s="48" t="s">
        <v>44</v>
      </c>
    </row>
    <row r="52" spans="1:3" ht="14.5">
      <c r="A52" s="47"/>
      <c r="B52" s="47"/>
      <c r="C52" s="47"/>
    </row>
    <row r="53" spans="1:3" ht="27" customHeight="1">
      <c r="A53" s="47"/>
      <c r="B53" s="55" t="s">
        <v>45</v>
      </c>
      <c r="C53" s="55"/>
    </row>
    <row r="54" spans="1:3" ht="12.75" customHeight="1">
      <c r="A54" s="50">
        <v>9</v>
      </c>
      <c r="B54" s="54" t="s">
        <v>25</v>
      </c>
      <c r="C54" s="54"/>
    </row>
    <row r="55" spans="1:3" ht="12.75" customHeight="1">
      <c r="A55" s="47"/>
      <c r="B55" s="47"/>
      <c r="C55" s="48" t="s">
        <v>69</v>
      </c>
    </row>
    <row r="56" spans="1:3" ht="12.75" customHeight="1">
      <c r="A56" s="47"/>
      <c r="B56" s="47"/>
      <c r="C56" s="48" t="s">
        <v>70</v>
      </c>
    </row>
    <row r="57" spans="1:3" ht="12.75" customHeight="1">
      <c r="A57" s="47"/>
      <c r="B57" s="47"/>
      <c r="C57" s="47"/>
    </row>
    <row r="58" spans="1:3">
      <c r="A58" s="50">
        <v>10</v>
      </c>
      <c r="B58" s="54" t="s">
        <v>48</v>
      </c>
      <c r="C58" s="54"/>
    </row>
    <row r="59" spans="1:3" ht="14.5">
      <c r="A59" s="47"/>
      <c r="B59" s="47"/>
      <c r="C59" s="48" t="s">
        <v>46</v>
      </c>
    </row>
    <row r="60" spans="1:3" ht="14.5">
      <c r="A60" s="47"/>
      <c r="B60" s="47"/>
      <c r="C60" s="48" t="s">
        <v>47</v>
      </c>
    </row>
    <row r="61" spans="1:3" ht="14.5">
      <c r="A61" s="47"/>
      <c r="B61" s="47"/>
      <c r="C61" s="47"/>
    </row>
    <row r="62" spans="1:3">
      <c r="A62" s="50">
        <v>11</v>
      </c>
      <c r="B62" s="54" t="s">
        <v>49</v>
      </c>
      <c r="C62" s="54"/>
    </row>
    <row r="63" spans="1:3" ht="14.5">
      <c r="A63" s="47"/>
      <c r="B63" s="47"/>
      <c r="C63" s="48" t="s">
        <v>87</v>
      </c>
    </row>
    <row r="64" spans="1:3" ht="14.5">
      <c r="A64" s="47"/>
      <c r="B64" s="47"/>
      <c r="C64" s="47"/>
    </row>
    <row r="65" spans="1:3">
      <c r="A65" s="50">
        <v>12</v>
      </c>
      <c r="B65" s="56" t="s">
        <v>51</v>
      </c>
      <c r="C65" s="56"/>
    </row>
    <row r="66" spans="1:3" ht="14.5">
      <c r="A66" s="47"/>
      <c r="B66" s="47"/>
      <c r="C66" s="48" t="s">
        <v>50</v>
      </c>
    </row>
    <row r="67" spans="1:3" ht="14.5">
      <c r="A67" s="47"/>
      <c r="B67" s="47"/>
      <c r="C67" s="47"/>
    </row>
    <row r="68" spans="1:3">
      <c r="A68" s="50">
        <v>12</v>
      </c>
      <c r="B68" s="54" t="s">
        <v>71</v>
      </c>
      <c r="C68" s="54"/>
    </row>
    <row r="69" spans="1:3" ht="14.5">
      <c r="A69" s="47"/>
      <c r="B69" s="47"/>
      <c r="C69" s="48" t="s">
        <v>88</v>
      </c>
    </row>
    <row r="70" spans="1:3" ht="14.5">
      <c r="A70" s="47"/>
      <c r="B70" s="47"/>
      <c r="C70" s="47"/>
    </row>
    <row r="71" spans="1:3">
      <c r="A71" s="50">
        <v>13</v>
      </c>
      <c r="B71" s="54" t="s">
        <v>52</v>
      </c>
      <c r="C71" s="54"/>
    </row>
    <row r="72" spans="1:3" ht="14.5">
      <c r="A72" s="47"/>
      <c r="B72" s="47"/>
      <c r="C72" s="47"/>
    </row>
    <row r="73" spans="1:3">
      <c r="A73" s="50">
        <v>14</v>
      </c>
      <c r="B73" s="54" t="s">
        <v>75</v>
      </c>
      <c r="C73" s="54"/>
    </row>
  </sheetData>
  <mergeCells count="24">
    <mergeCell ref="B68:C68"/>
    <mergeCell ref="B71:C71"/>
    <mergeCell ref="B73:C73"/>
    <mergeCell ref="B44:C44"/>
    <mergeCell ref="B53:C53"/>
    <mergeCell ref="B54:C54"/>
    <mergeCell ref="B58:C58"/>
    <mergeCell ref="B62:C62"/>
    <mergeCell ref="B65:C65"/>
    <mergeCell ref="B2:C2"/>
    <mergeCell ref="B3:C3"/>
    <mergeCell ref="B4:C4"/>
    <mergeCell ref="B5:C5"/>
    <mergeCell ref="B6:C6"/>
    <mergeCell ref="B7:C7"/>
    <mergeCell ref="B14:C14"/>
    <mergeCell ref="B15:C15"/>
    <mergeCell ref="B18:C18"/>
    <mergeCell ref="B23:C23"/>
    <mergeCell ref="B27:C27"/>
    <mergeCell ref="B30:C30"/>
    <mergeCell ref="B36:C36"/>
    <mergeCell ref="B40:C40"/>
    <mergeCell ref="B41:C4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10"/>
  <sheetViews>
    <sheetView zoomScale="183" workbookViewId="0">
      <pane xSplit="3" ySplit="4" topLeftCell="D5" activePane="bottomRight" state="frozen"/>
      <selection activeCell="U1" sqref="K1:U1048576"/>
      <selection pane="topRight" activeCell="U1" sqref="K1:U1048576"/>
      <selection pane="bottomLeft" activeCell="U1" sqref="K1:U1048576"/>
      <selection pane="bottomRight" activeCell="U1" sqref="K1:U1048576"/>
    </sheetView>
  </sheetViews>
  <sheetFormatPr defaultColWidth="8.81640625" defaultRowHeight="12.5"/>
  <cols>
    <col min="1" max="1" width="15.81640625" customWidth="1"/>
    <col min="2" max="2" width="2.36328125" customWidth="1"/>
    <col min="3" max="3" width="3.453125" customWidth="1"/>
    <col min="4" max="10" width="6.1796875" customWidth="1"/>
    <col min="11" max="21" width="6.1796875" hidden="1" customWidth="1"/>
    <col min="22" max="22" width="6.6328125" customWidth="1"/>
    <col min="23" max="23" width="10.1796875" customWidth="1"/>
  </cols>
  <sheetData>
    <row r="1" spans="1:23" ht="18">
      <c r="A1" t="str">
        <f>'Slap Fu Panda'!A1</f>
        <v xml:space="preserve">Tues LHM 3 </v>
      </c>
      <c r="H1" s="29" t="s">
        <v>94</v>
      </c>
    </row>
    <row r="2" spans="1:23" ht="27.75" customHeight="1">
      <c r="A2" s="59" t="s">
        <v>74</v>
      </c>
      <c r="B2" s="59"/>
      <c r="C2" s="59"/>
      <c r="D2" s="41"/>
      <c r="E2" s="41"/>
      <c r="F2" s="41"/>
      <c r="G2" s="41"/>
      <c r="H2" s="42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3">
      <c r="C3" s="40" t="s">
        <v>42</v>
      </c>
      <c r="D3" s="43" t="s">
        <v>97</v>
      </c>
      <c r="E3" s="43" t="s">
        <v>131</v>
      </c>
      <c r="F3" s="43" t="s">
        <v>151</v>
      </c>
      <c r="G3" s="43" t="s">
        <v>142</v>
      </c>
      <c r="H3" s="44" t="s">
        <v>119</v>
      </c>
      <c r="I3" s="43" t="s">
        <v>160</v>
      </c>
      <c r="J3" s="43" t="s">
        <v>178</v>
      </c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3">
      <c r="A4" t="s">
        <v>0</v>
      </c>
      <c r="B4" t="s">
        <v>1</v>
      </c>
      <c r="D4" s="45">
        <v>46119</v>
      </c>
      <c r="E4" s="45">
        <v>46126</v>
      </c>
      <c r="F4" s="45">
        <v>46133</v>
      </c>
      <c r="G4" s="45">
        <v>46147</v>
      </c>
      <c r="H4" s="45">
        <v>46154</v>
      </c>
      <c r="I4" s="45">
        <v>46161</v>
      </c>
      <c r="J4" s="45">
        <v>46168</v>
      </c>
      <c r="K4" s="43"/>
      <c r="L4" s="45"/>
      <c r="M4" s="43"/>
      <c r="N4" s="43"/>
      <c r="O4" s="43"/>
      <c r="P4" s="43"/>
      <c r="Q4" s="45"/>
      <c r="R4" s="45"/>
      <c r="S4" s="45"/>
      <c r="T4" s="45"/>
      <c r="U4" s="45"/>
      <c r="V4" t="s">
        <v>7</v>
      </c>
      <c r="W4" t="s">
        <v>6</v>
      </c>
    </row>
    <row r="5" spans="1:23">
      <c r="A5" s="2" t="s">
        <v>98</v>
      </c>
      <c r="B5" s="13"/>
      <c r="C5" t="s">
        <v>8</v>
      </c>
      <c r="D5" s="11">
        <v>4</v>
      </c>
      <c r="E5" s="11">
        <v>3</v>
      </c>
      <c r="F5" s="11">
        <v>4</v>
      </c>
      <c r="G5" s="11">
        <v>2</v>
      </c>
      <c r="H5" s="11">
        <v>4</v>
      </c>
      <c r="I5" s="11">
        <v>2</v>
      </c>
      <c r="J5" s="11">
        <v>5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>
        <f t="shared" ref="V5:V36" si="0">SUM(D5:U5)</f>
        <v>24</v>
      </c>
    </row>
    <row r="6" spans="1:23">
      <c r="A6" s="2"/>
      <c r="B6" s="13"/>
      <c r="C6" t="s">
        <v>9</v>
      </c>
      <c r="D6">
        <v>4</v>
      </c>
      <c r="E6">
        <v>3</v>
      </c>
      <c r="F6">
        <v>4</v>
      </c>
      <c r="G6">
        <v>2</v>
      </c>
      <c r="H6">
        <v>4</v>
      </c>
      <c r="I6">
        <v>2</v>
      </c>
      <c r="J6">
        <v>5</v>
      </c>
      <c r="V6">
        <f t="shared" si="0"/>
        <v>24</v>
      </c>
    </row>
    <row r="7" spans="1:23" ht="13" thickBot="1">
      <c r="A7" s="9"/>
      <c r="B7" s="14"/>
      <c r="C7" s="7" t="s">
        <v>10</v>
      </c>
      <c r="D7" s="7">
        <v>4</v>
      </c>
      <c r="E7" s="7">
        <v>3</v>
      </c>
      <c r="F7" s="7">
        <v>3</v>
      </c>
      <c r="G7" s="7">
        <v>2</v>
      </c>
      <c r="H7" s="7">
        <v>2</v>
      </c>
      <c r="I7" s="7">
        <v>2</v>
      </c>
      <c r="J7" s="7">
        <v>2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>
        <f t="shared" si="0"/>
        <v>18</v>
      </c>
      <c r="W7" s="10">
        <f>IF(V6&lt;&gt;0,V7/V6,0)</f>
        <v>0.75</v>
      </c>
    </row>
    <row r="8" spans="1:23" ht="13" thickTop="1">
      <c r="A8" s="2" t="s">
        <v>99</v>
      </c>
      <c r="B8" s="13"/>
      <c r="C8" t="s">
        <v>8</v>
      </c>
      <c r="D8">
        <v>4</v>
      </c>
      <c r="E8">
        <v>3</v>
      </c>
      <c r="F8">
        <v>4</v>
      </c>
      <c r="G8">
        <v>3</v>
      </c>
      <c r="H8">
        <v>3</v>
      </c>
      <c r="I8">
        <v>2</v>
      </c>
      <c r="J8">
        <v>4</v>
      </c>
      <c r="V8">
        <f t="shared" si="0"/>
        <v>23</v>
      </c>
      <c r="W8" s="1"/>
    </row>
    <row r="9" spans="1:23">
      <c r="A9" s="2"/>
      <c r="B9" s="13"/>
      <c r="C9" t="s">
        <v>9</v>
      </c>
      <c r="D9">
        <v>4</v>
      </c>
      <c r="E9">
        <v>3</v>
      </c>
      <c r="F9">
        <v>4</v>
      </c>
      <c r="G9">
        <v>3</v>
      </c>
      <c r="H9">
        <v>3</v>
      </c>
      <c r="I9">
        <v>2</v>
      </c>
      <c r="J9">
        <v>4</v>
      </c>
      <c r="V9">
        <f t="shared" si="0"/>
        <v>23</v>
      </c>
    </row>
    <row r="10" spans="1:23" ht="13" thickBot="1">
      <c r="A10" s="9"/>
      <c r="B10" s="14"/>
      <c r="C10" s="7" t="s">
        <v>10</v>
      </c>
      <c r="D10" s="7">
        <v>4</v>
      </c>
      <c r="E10" s="7">
        <v>2</v>
      </c>
      <c r="F10" s="7">
        <v>3</v>
      </c>
      <c r="G10" s="7">
        <v>2</v>
      </c>
      <c r="H10" s="7">
        <v>2</v>
      </c>
      <c r="I10" s="7">
        <v>0</v>
      </c>
      <c r="J10" s="7">
        <v>2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>
        <f t="shared" si="0"/>
        <v>15</v>
      </c>
      <c r="W10" s="10">
        <f>IF(V9&lt;&gt;0,V10/V9,0)</f>
        <v>0.65217391304347827</v>
      </c>
    </row>
    <row r="11" spans="1:23" ht="13" thickTop="1">
      <c r="A11" s="2" t="s">
        <v>100</v>
      </c>
      <c r="B11" s="13"/>
      <c r="C11" t="s">
        <v>8</v>
      </c>
      <c r="D11" s="52">
        <v>4</v>
      </c>
      <c r="E11" s="52">
        <v>3</v>
      </c>
      <c r="H11" s="52">
        <v>3</v>
      </c>
      <c r="J11" s="52">
        <v>4</v>
      </c>
      <c r="V11">
        <f t="shared" si="0"/>
        <v>14</v>
      </c>
      <c r="W11" s="1"/>
    </row>
    <row r="12" spans="1:23">
      <c r="A12" s="2"/>
      <c r="B12" s="13"/>
      <c r="C12" t="s">
        <v>9</v>
      </c>
      <c r="D12" s="52">
        <v>4</v>
      </c>
      <c r="E12" s="52">
        <v>3</v>
      </c>
      <c r="H12" s="52">
        <v>3</v>
      </c>
      <c r="J12" s="52">
        <v>4</v>
      </c>
      <c r="V12">
        <f t="shared" si="0"/>
        <v>14</v>
      </c>
    </row>
    <row r="13" spans="1:23" ht="13" thickBot="1">
      <c r="A13" s="9"/>
      <c r="B13" s="14"/>
      <c r="C13" s="7" t="s">
        <v>10</v>
      </c>
      <c r="D13" s="7">
        <v>1</v>
      </c>
      <c r="E13" s="7">
        <v>1</v>
      </c>
      <c r="F13" s="7"/>
      <c r="G13" s="7"/>
      <c r="H13" s="7">
        <v>1</v>
      </c>
      <c r="I13" s="7"/>
      <c r="J13" s="7">
        <v>3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>
        <f t="shared" si="0"/>
        <v>6</v>
      </c>
      <c r="W13" s="10">
        <f>IF(V12&lt;&gt;0,V13/V12,0)</f>
        <v>0.42857142857142855</v>
      </c>
    </row>
    <row r="14" spans="1:23" ht="13" thickTop="1">
      <c r="A14" s="2" t="s">
        <v>101</v>
      </c>
      <c r="B14" s="13"/>
      <c r="C14" t="s">
        <v>8</v>
      </c>
      <c r="D14" s="52">
        <v>4</v>
      </c>
      <c r="E14" s="52">
        <v>3</v>
      </c>
      <c r="F14">
        <v>4</v>
      </c>
      <c r="G14">
        <v>2</v>
      </c>
      <c r="H14" s="52">
        <v>3</v>
      </c>
      <c r="I14" s="52">
        <v>2</v>
      </c>
      <c r="J14" s="52">
        <v>5</v>
      </c>
      <c r="V14">
        <f t="shared" si="0"/>
        <v>23</v>
      </c>
      <c r="W14" s="1"/>
    </row>
    <row r="15" spans="1:23">
      <c r="A15" s="2"/>
      <c r="B15" s="13"/>
      <c r="C15" t="s">
        <v>9</v>
      </c>
      <c r="D15" s="52">
        <v>4</v>
      </c>
      <c r="E15" s="52">
        <v>3</v>
      </c>
      <c r="F15">
        <v>4</v>
      </c>
      <c r="G15">
        <v>2</v>
      </c>
      <c r="H15" s="52">
        <v>3</v>
      </c>
      <c r="I15" s="52">
        <v>2</v>
      </c>
      <c r="J15" s="52">
        <v>5</v>
      </c>
      <c r="V15">
        <f t="shared" si="0"/>
        <v>23</v>
      </c>
    </row>
    <row r="16" spans="1:23" ht="13" thickBot="1">
      <c r="A16" s="9"/>
      <c r="B16" s="14"/>
      <c r="C16" s="7" t="s">
        <v>10</v>
      </c>
      <c r="D16" s="7">
        <v>3</v>
      </c>
      <c r="E16" s="7">
        <v>3</v>
      </c>
      <c r="F16" s="7">
        <v>2</v>
      </c>
      <c r="G16" s="7">
        <v>0</v>
      </c>
      <c r="H16" s="7">
        <v>2</v>
      </c>
      <c r="I16" s="7">
        <v>1</v>
      </c>
      <c r="J16" s="7">
        <v>4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>
        <f t="shared" si="0"/>
        <v>15</v>
      </c>
      <c r="W16" s="10">
        <f>IF(V15&lt;&gt;0,V16/V15,0)</f>
        <v>0.65217391304347827</v>
      </c>
    </row>
    <row r="17" spans="1:23" ht="13" thickTop="1">
      <c r="A17" s="2" t="s">
        <v>102</v>
      </c>
      <c r="B17" s="13"/>
      <c r="C17" t="s">
        <v>8</v>
      </c>
      <c r="D17" s="52">
        <v>4</v>
      </c>
      <c r="E17" s="52">
        <v>3</v>
      </c>
      <c r="H17" s="52">
        <v>3</v>
      </c>
      <c r="I17" s="52">
        <v>2</v>
      </c>
      <c r="J17" s="52">
        <v>4</v>
      </c>
      <c r="V17">
        <f t="shared" si="0"/>
        <v>16</v>
      </c>
      <c r="W17" s="1"/>
    </row>
    <row r="18" spans="1:23">
      <c r="A18" s="2"/>
      <c r="B18" s="13"/>
      <c r="C18" t="s">
        <v>9</v>
      </c>
      <c r="D18" s="52">
        <v>4</v>
      </c>
      <c r="E18" s="52">
        <v>3</v>
      </c>
      <c r="H18" s="52">
        <v>3</v>
      </c>
      <c r="I18" s="52">
        <v>2</v>
      </c>
      <c r="J18" s="52">
        <v>4</v>
      </c>
      <c r="V18">
        <f t="shared" si="0"/>
        <v>16</v>
      </c>
    </row>
    <row r="19" spans="1:23" ht="13" thickBot="1">
      <c r="A19" s="9"/>
      <c r="B19" s="14"/>
      <c r="C19" s="7" t="s">
        <v>10</v>
      </c>
      <c r="D19" s="7">
        <v>4</v>
      </c>
      <c r="E19" s="7">
        <v>1</v>
      </c>
      <c r="F19" s="7"/>
      <c r="G19" s="7"/>
      <c r="H19" s="7">
        <v>3</v>
      </c>
      <c r="I19" s="7">
        <v>1</v>
      </c>
      <c r="J19" s="7">
        <v>2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>
        <f t="shared" si="0"/>
        <v>11</v>
      </c>
      <c r="W19" s="10">
        <f>IF(V18&lt;&gt;0,V19/V18,0)</f>
        <v>0.6875</v>
      </c>
    </row>
    <row r="20" spans="1:23" ht="13" thickTop="1">
      <c r="A20" s="2" t="s">
        <v>103</v>
      </c>
      <c r="B20" s="13"/>
      <c r="C20" t="s">
        <v>8</v>
      </c>
      <c r="D20" s="52">
        <v>4</v>
      </c>
      <c r="E20" s="52">
        <v>2</v>
      </c>
      <c r="F20">
        <v>4</v>
      </c>
      <c r="G20">
        <v>2</v>
      </c>
      <c r="H20" s="52">
        <v>3</v>
      </c>
      <c r="I20" s="52">
        <v>2</v>
      </c>
      <c r="V20">
        <f t="shared" si="0"/>
        <v>17</v>
      </c>
      <c r="W20" s="1"/>
    </row>
    <row r="21" spans="1:23">
      <c r="A21" s="2"/>
      <c r="B21" s="13"/>
      <c r="C21" t="s">
        <v>9</v>
      </c>
      <c r="D21" s="52">
        <v>4</v>
      </c>
      <c r="E21" s="52">
        <v>2</v>
      </c>
      <c r="F21">
        <v>4</v>
      </c>
      <c r="G21">
        <v>2</v>
      </c>
      <c r="H21" s="52">
        <v>3</v>
      </c>
      <c r="I21" s="52">
        <v>2</v>
      </c>
      <c r="V21">
        <f t="shared" si="0"/>
        <v>17</v>
      </c>
    </row>
    <row r="22" spans="1:23" ht="13" thickBot="1">
      <c r="A22" s="9"/>
      <c r="B22" s="14"/>
      <c r="C22" s="7" t="s">
        <v>10</v>
      </c>
      <c r="D22" s="7">
        <v>2</v>
      </c>
      <c r="E22" s="7">
        <v>0</v>
      </c>
      <c r="F22" s="7">
        <v>1</v>
      </c>
      <c r="G22" s="7">
        <v>2</v>
      </c>
      <c r="H22" s="7">
        <v>2</v>
      </c>
      <c r="I22" s="7">
        <v>1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>
        <f t="shared" si="0"/>
        <v>8</v>
      </c>
      <c r="W22" s="10">
        <f>IF(V21&lt;&gt;0,V22/V21,0)</f>
        <v>0.47058823529411764</v>
      </c>
    </row>
    <row r="23" spans="1:23" ht="13" thickTop="1">
      <c r="A23" s="2" t="s">
        <v>104</v>
      </c>
      <c r="B23" s="13"/>
      <c r="C23" t="s">
        <v>8</v>
      </c>
      <c r="D23" s="52">
        <v>4</v>
      </c>
      <c r="E23" s="52">
        <v>2</v>
      </c>
      <c r="F23" s="52">
        <v>4</v>
      </c>
      <c r="G23" s="52">
        <v>3</v>
      </c>
      <c r="H23" s="52">
        <v>3</v>
      </c>
      <c r="I23" s="52">
        <v>2</v>
      </c>
      <c r="J23" s="52">
        <v>4</v>
      </c>
      <c r="V23">
        <f t="shared" si="0"/>
        <v>22</v>
      </c>
      <c r="W23" s="1"/>
    </row>
    <row r="24" spans="1:23">
      <c r="A24" s="2"/>
      <c r="B24" s="13"/>
      <c r="C24" t="s">
        <v>9</v>
      </c>
      <c r="D24" s="52">
        <v>4</v>
      </c>
      <c r="E24" s="52">
        <v>2</v>
      </c>
      <c r="F24" s="52">
        <v>4</v>
      </c>
      <c r="G24" s="52">
        <v>2</v>
      </c>
      <c r="H24" s="52">
        <v>3</v>
      </c>
      <c r="I24" s="52">
        <v>1</v>
      </c>
      <c r="J24" s="52">
        <v>3</v>
      </c>
      <c r="V24">
        <f t="shared" si="0"/>
        <v>19</v>
      </c>
    </row>
    <row r="25" spans="1:23" ht="13" thickBot="1">
      <c r="A25" s="9"/>
      <c r="B25" s="14"/>
      <c r="C25" s="7" t="s">
        <v>10</v>
      </c>
      <c r="D25" s="7">
        <v>3</v>
      </c>
      <c r="E25" s="7">
        <v>1</v>
      </c>
      <c r="F25" s="7">
        <v>3</v>
      </c>
      <c r="G25" s="7">
        <v>0</v>
      </c>
      <c r="H25" s="7">
        <v>0</v>
      </c>
      <c r="I25" s="7">
        <v>1</v>
      </c>
      <c r="J25" s="7">
        <v>2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>
        <f t="shared" si="0"/>
        <v>10</v>
      </c>
      <c r="W25" s="10">
        <f>IF(V24&lt;&gt;0,V25/V24,0)</f>
        <v>0.52631578947368418</v>
      </c>
    </row>
    <row r="26" spans="1:23" ht="13" thickTop="1">
      <c r="A26" s="2" t="s">
        <v>105</v>
      </c>
      <c r="B26" s="13"/>
      <c r="C26" t="s">
        <v>8</v>
      </c>
      <c r="D26" s="52">
        <v>4</v>
      </c>
      <c r="E26" s="52">
        <v>2</v>
      </c>
      <c r="F26" s="52">
        <v>4</v>
      </c>
      <c r="G26" s="52">
        <v>2</v>
      </c>
      <c r="H26" s="52">
        <v>3</v>
      </c>
      <c r="I26" s="52">
        <v>2</v>
      </c>
      <c r="V26">
        <f t="shared" si="0"/>
        <v>17</v>
      </c>
      <c r="W26" s="1"/>
    </row>
    <row r="27" spans="1:23">
      <c r="A27" s="2"/>
      <c r="B27" s="13"/>
      <c r="C27" t="s">
        <v>9</v>
      </c>
      <c r="D27" s="52">
        <v>4</v>
      </c>
      <c r="E27" s="52">
        <v>0</v>
      </c>
      <c r="F27" s="52">
        <v>4</v>
      </c>
      <c r="G27" s="52">
        <v>2</v>
      </c>
      <c r="H27" s="52">
        <v>3</v>
      </c>
      <c r="I27" s="52">
        <v>2</v>
      </c>
      <c r="V27">
        <f t="shared" si="0"/>
        <v>15</v>
      </c>
    </row>
    <row r="28" spans="1:23" ht="13" thickBot="1">
      <c r="A28" s="9"/>
      <c r="B28" s="14"/>
      <c r="C28" s="7" t="s">
        <v>10</v>
      </c>
      <c r="D28" s="7">
        <v>2</v>
      </c>
      <c r="E28" s="7">
        <v>0</v>
      </c>
      <c r="F28" s="7">
        <v>3</v>
      </c>
      <c r="G28" s="7">
        <v>2</v>
      </c>
      <c r="H28" s="7">
        <v>1</v>
      </c>
      <c r="I28" s="7">
        <v>0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>
        <f t="shared" si="0"/>
        <v>8</v>
      </c>
      <c r="W28" s="10">
        <f>IF(V27&lt;&gt;0,V28/V27,0)</f>
        <v>0.53333333333333333</v>
      </c>
    </row>
    <row r="29" spans="1:23" ht="13" thickTop="1">
      <c r="A29" s="2" t="s">
        <v>106</v>
      </c>
      <c r="B29" s="13"/>
      <c r="C29" t="s">
        <v>8</v>
      </c>
      <c r="D29" s="52">
        <v>3</v>
      </c>
      <c r="E29" s="52">
        <v>2</v>
      </c>
      <c r="F29" s="52">
        <v>5</v>
      </c>
      <c r="G29" s="52">
        <v>2</v>
      </c>
      <c r="H29" s="52">
        <v>3</v>
      </c>
      <c r="I29" s="52">
        <v>3</v>
      </c>
      <c r="J29" s="52">
        <v>4</v>
      </c>
      <c r="V29">
        <f t="shared" si="0"/>
        <v>22</v>
      </c>
      <c r="W29" s="1"/>
    </row>
    <row r="30" spans="1:23">
      <c r="A30" s="2"/>
      <c r="B30" s="13"/>
      <c r="C30" t="s">
        <v>9</v>
      </c>
      <c r="D30" s="52">
        <v>3</v>
      </c>
      <c r="E30" s="52">
        <v>2</v>
      </c>
      <c r="F30" s="52">
        <v>5</v>
      </c>
      <c r="G30" s="52">
        <v>2</v>
      </c>
      <c r="H30" s="52">
        <v>3</v>
      </c>
      <c r="I30" s="52">
        <v>3</v>
      </c>
      <c r="J30" s="52">
        <v>4</v>
      </c>
      <c r="V30">
        <f t="shared" si="0"/>
        <v>22</v>
      </c>
    </row>
    <row r="31" spans="1:23" ht="13" thickBot="1">
      <c r="A31" s="9"/>
      <c r="B31" s="14"/>
      <c r="C31" s="7" t="s">
        <v>10</v>
      </c>
      <c r="D31" s="7">
        <v>2</v>
      </c>
      <c r="E31" s="7">
        <v>0</v>
      </c>
      <c r="F31" s="7">
        <v>2</v>
      </c>
      <c r="G31" s="7">
        <v>1</v>
      </c>
      <c r="H31" s="7">
        <v>2</v>
      </c>
      <c r="I31" s="7">
        <v>1</v>
      </c>
      <c r="J31" s="7">
        <v>1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>
        <f t="shared" si="0"/>
        <v>9</v>
      </c>
      <c r="W31" s="10">
        <f>IF(V30&lt;&gt;0,V31/V30,0)</f>
        <v>0.40909090909090912</v>
      </c>
    </row>
    <row r="32" spans="1:23" ht="13" thickTop="1">
      <c r="A32" s="2" t="s">
        <v>107</v>
      </c>
      <c r="B32" s="13"/>
      <c r="C32" t="s">
        <v>8</v>
      </c>
      <c r="D32" s="52">
        <v>3</v>
      </c>
      <c r="F32" s="52">
        <v>4</v>
      </c>
      <c r="G32" s="52">
        <v>2</v>
      </c>
      <c r="J32" s="52">
        <v>5</v>
      </c>
      <c r="V32">
        <f t="shared" si="0"/>
        <v>14</v>
      </c>
      <c r="W32" s="1"/>
    </row>
    <row r="33" spans="1:23">
      <c r="A33" s="2"/>
      <c r="B33" s="13"/>
      <c r="C33" t="s">
        <v>9</v>
      </c>
      <c r="D33" s="52">
        <v>3</v>
      </c>
      <c r="F33" s="52">
        <v>4</v>
      </c>
      <c r="G33" s="52">
        <v>2</v>
      </c>
      <c r="J33" s="52">
        <v>4</v>
      </c>
      <c r="V33">
        <f t="shared" si="0"/>
        <v>13</v>
      </c>
    </row>
    <row r="34" spans="1:23" ht="13" thickBot="1">
      <c r="A34" s="9"/>
      <c r="B34" s="14"/>
      <c r="C34" s="7" t="s">
        <v>10</v>
      </c>
      <c r="D34" s="7">
        <v>3</v>
      </c>
      <c r="E34" s="7"/>
      <c r="F34" s="7">
        <v>2</v>
      </c>
      <c r="G34" s="7">
        <v>2</v>
      </c>
      <c r="H34" s="7"/>
      <c r="I34" s="7"/>
      <c r="J34" s="7">
        <v>2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>
        <f t="shared" si="0"/>
        <v>9</v>
      </c>
      <c r="W34" s="10">
        <f>IF(V33&lt;&gt;0,V34/V33,0)</f>
        <v>0.69230769230769229</v>
      </c>
    </row>
    <row r="35" spans="1:23" ht="13" thickTop="1">
      <c r="A35" s="2" t="s">
        <v>195</v>
      </c>
      <c r="B35" s="13"/>
      <c r="C35" t="s">
        <v>8</v>
      </c>
      <c r="E35">
        <v>2</v>
      </c>
      <c r="F35" s="52">
        <v>4</v>
      </c>
      <c r="I35">
        <v>2</v>
      </c>
      <c r="V35">
        <f t="shared" si="0"/>
        <v>8</v>
      </c>
      <c r="W35" s="1"/>
    </row>
    <row r="36" spans="1:23">
      <c r="A36" s="2"/>
      <c r="B36" s="13"/>
      <c r="C36" t="s">
        <v>9</v>
      </c>
      <c r="E36">
        <v>1</v>
      </c>
      <c r="F36" s="52">
        <v>4</v>
      </c>
      <c r="I36">
        <v>2</v>
      </c>
      <c r="V36">
        <f t="shared" si="0"/>
        <v>7</v>
      </c>
    </row>
    <row r="37" spans="1:23" ht="13" thickBot="1">
      <c r="A37" s="9"/>
      <c r="B37" s="14"/>
      <c r="C37" s="7" t="s">
        <v>10</v>
      </c>
      <c r="D37" s="7"/>
      <c r="E37" s="7">
        <v>0</v>
      </c>
      <c r="F37" s="7">
        <v>2</v>
      </c>
      <c r="G37" s="7"/>
      <c r="H37" s="7"/>
      <c r="I37" s="7">
        <v>1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>
        <f t="shared" ref="V37:V68" si="1">SUM(D37:U37)</f>
        <v>3</v>
      </c>
      <c r="W37" s="10">
        <f>IF(V36&lt;&gt;0,V37/V36,0)</f>
        <v>0.42857142857142855</v>
      </c>
    </row>
    <row r="38" spans="1:23" ht="13" thickTop="1">
      <c r="A38" s="2" t="s">
        <v>196</v>
      </c>
      <c r="B38" s="13"/>
      <c r="C38" t="s">
        <v>8</v>
      </c>
      <c r="F38" s="52">
        <v>4</v>
      </c>
      <c r="G38">
        <v>2</v>
      </c>
      <c r="J38">
        <v>4</v>
      </c>
      <c r="V38">
        <f t="shared" si="1"/>
        <v>10</v>
      </c>
      <c r="W38" s="1"/>
    </row>
    <row r="39" spans="1:23">
      <c r="A39" s="2"/>
      <c r="B39" s="13"/>
      <c r="C39" t="s">
        <v>9</v>
      </c>
      <c r="F39" s="52">
        <v>3</v>
      </c>
      <c r="G39">
        <v>2</v>
      </c>
      <c r="J39">
        <v>3</v>
      </c>
      <c r="V39">
        <f t="shared" si="1"/>
        <v>8</v>
      </c>
    </row>
    <row r="40" spans="1:23" ht="13" thickBot="1">
      <c r="A40" s="9"/>
      <c r="B40" s="14"/>
      <c r="C40" s="7" t="s">
        <v>10</v>
      </c>
      <c r="D40" s="7"/>
      <c r="E40" s="7"/>
      <c r="F40" s="7">
        <v>2</v>
      </c>
      <c r="G40" s="7">
        <v>0</v>
      </c>
      <c r="H40" s="7"/>
      <c r="I40" s="7"/>
      <c r="J40" s="7">
        <v>1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>
        <f t="shared" si="1"/>
        <v>3</v>
      </c>
      <c r="W40" s="10">
        <f>IF(V39&lt;&gt;0,V40/V39,0)</f>
        <v>0.375</v>
      </c>
    </row>
    <row r="41" spans="1:23" ht="13" thickTop="1">
      <c r="A41" s="2" t="s">
        <v>199</v>
      </c>
      <c r="B41" s="13"/>
      <c r="C41" t="s">
        <v>8</v>
      </c>
      <c r="G41" s="52">
        <v>2</v>
      </c>
      <c r="I41">
        <v>2</v>
      </c>
      <c r="V41">
        <f t="shared" si="1"/>
        <v>4</v>
      </c>
      <c r="W41" s="1"/>
    </row>
    <row r="42" spans="1:23">
      <c r="A42" s="2"/>
      <c r="B42" s="13"/>
      <c r="C42" t="s">
        <v>9</v>
      </c>
      <c r="G42" s="52">
        <v>2</v>
      </c>
      <c r="I42">
        <v>2</v>
      </c>
      <c r="V42">
        <f t="shared" si="1"/>
        <v>4</v>
      </c>
    </row>
    <row r="43" spans="1:23" ht="13" thickBot="1">
      <c r="A43" s="9"/>
      <c r="B43" s="14"/>
      <c r="C43" s="7" t="s">
        <v>10</v>
      </c>
      <c r="D43" s="7"/>
      <c r="E43" s="7"/>
      <c r="F43" s="7"/>
      <c r="G43" s="7">
        <v>2</v>
      </c>
      <c r="H43" s="7"/>
      <c r="I43" s="7">
        <v>2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>
        <f t="shared" si="1"/>
        <v>4</v>
      </c>
      <c r="W43" s="10">
        <f>IF(V42&lt;&gt;0,V43/V42,0)</f>
        <v>1</v>
      </c>
    </row>
    <row r="44" spans="1:23" ht="13" thickTop="1">
      <c r="A44" s="2" t="s">
        <v>204</v>
      </c>
      <c r="B44" s="13"/>
      <c r="C44" t="s">
        <v>8</v>
      </c>
      <c r="H44">
        <v>3</v>
      </c>
      <c r="J44">
        <v>4</v>
      </c>
      <c r="V44">
        <f t="shared" si="1"/>
        <v>7</v>
      </c>
      <c r="W44" s="1"/>
    </row>
    <row r="45" spans="1:23">
      <c r="A45" s="2"/>
      <c r="B45" s="13"/>
      <c r="C45" t="s">
        <v>9</v>
      </c>
      <c r="H45">
        <v>3</v>
      </c>
      <c r="J45">
        <v>4</v>
      </c>
      <c r="V45">
        <f t="shared" si="1"/>
        <v>7</v>
      </c>
    </row>
    <row r="46" spans="1:23" ht="13" thickBot="1">
      <c r="A46" s="9"/>
      <c r="B46" s="14"/>
      <c r="C46" s="7" t="s">
        <v>10</v>
      </c>
      <c r="D46" s="7"/>
      <c r="E46" s="7"/>
      <c r="F46" s="7"/>
      <c r="G46" s="7"/>
      <c r="H46" s="7">
        <v>1</v>
      </c>
      <c r="I46" s="7"/>
      <c r="J46" s="7">
        <v>2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>
        <f t="shared" si="1"/>
        <v>3</v>
      </c>
      <c r="W46" s="10">
        <f>IF(V45&lt;&gt;0,V46/V45,0)</f>
        <v>0.42857142857142855</v>
      </c>
    </row>
    <row r="47" spans="1:23" ht="13" thickTop="1">
      <c r="A47" s="2"/>
      <c r="B47" s="13"/>
      <c r="C47" t="s">
        <v>8</v>
      </c>
      <c r="V47">
        <f t="shared" si="1"/>
        <v>0</v>
      </c>
      <c r="W47" s="1"/>
    </row>
    <row r="48" spans="1:23">
      <c r="A48" s="2"/>
      <c r="B48" s="13"/>
      <c r="C48" t="s">
        <v>9</v>
      </c>
      <c r="V48">
        <f t="shared" si="1"/>
        <v>0</v>
      </c>
    </row>
    <row r="49" spans="1:23" ht="13" thickBot="1">
      <c r="A49" s="9"/>
      <c r="B49" s="14"/>
      <c r="C49" s="7" t="s">
        <v>10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>
        <f t="shared" si="1"/>
        <v>0</v>
      </c>
      <c r="W49" s="10">
        <f>IF(V48&lt;&gt;0,V49/V48,0)</f>
        <v>0</v>
      </c>
    </row>
    <row r="50" spans="1:23" ht="13" thickTop="1">
      <c r="A50" s="2"/>
      <c r="B50" s="13"/>
      <c r="C50" t="s">
        <v>8</v>
      </c>
      <c r="V50">
        <f t="shared" si="1"/>
        <v>0</v>
      </c>
      <c r="W50" s="1"/>
    </row>
    <row r="51" spans="1:23">
      <c r="A51" s="2"/>
      <c r="B51" s="13"/>
      <c r="C51" t="s">
        <v>9</v>
      </c>
      <c r="V51">
        <f t="shared" si="1"/>
        <v>0</v>
      </c>
    </row>
    <row r="52" spans="1:23" ht="13" thickBot="1">
      <c r="A52" s="9"/>
      <c r="B52" s="14"/>
      <c r="C52" s="7" t="s">
        <v>10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>
        <f t="shared" si="1"/>
        <v>0</v>
      </c>
      <c r="W52" s="10">
        <f>IF(V51&lt;&gt;0,V52/V51,0)</f>
        <v>0</v>
      </c>
    </row>
    <row r="53" spans="1:23" ht="13" thickTop="1">
      <c r="A53" s="2"/>
      <c r="B53" s="13"/>
      <c r="C53" t="s">
        <v>8</v>
      </c>
      <c r="V53">
        <f t="shared" si="1"/>
        <v>0</v>
      </c>
      <c r="W53" s="1"/>
    </row>
    <row r="54" spans="1:23">
      <c r="A54" s="2"/>
      <c r="B54" s="13"/>
      <c r="C54" t="s">
        <v>9</v>
      </c>
      <c r="V54">
        <f t="shared" si="1"/>
        <v>0</v>
      </c>
    </row>
    <row r="55" spans="1:23" ht="13" thickBot="1">
      <c r="A55" s="9"/>
      <c r="B55" s="14"/>
      <c r="C55" s="7" t="s">
        <v>10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f t="shared" si="1"/>
        <v>0</v>
      </c>
      <c r="W55" s="10">
        <f>IF(V54&lt;&gt;0,V55/V54,0)</f>
        <v>0</v>
      </c>
    </row>
    <row r="56" spans="1:23" ht="13" thickTop="1">
      <c r="A56" s="2"/>
      <c r="B56" s="13"/>
      <c r="C56" t="s">
        <v>8</v>
      </c>
      <c r="V56">
        <f t="shared" si="1"/>
        <v>0</v>
      </c>
      <c r="W56" s="1"/>
    </row>
    <row r="57" spans="1:23">
      <c r="A57" s="2"/>
      <c r="B57" s="13"/>
      <c r="C57" t="s">
        <v>9</v>
      </c>
      <c r="V57">
        <f t="shared" si="1"/>
        <v>0</v>
      </c>
    </row>
    <row r="58" spans="1:23" ht="13" thickBot="1">
      <c r="A58" s="9"/>
      <c r="B58" s="14"/>
      <c r="C58" s="7" t="s">
        <v>10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>
        <f t="shared" si="1"/>
        <v>0</v>
      </c>
      <c r="W58" s="10">
        <f>IF(V57&lt;&gt;0,V58/V57,0)</f>
        <v>0</v>
      </c>
    </row>
    <row r="59" spans="1:23" ht="13" thickTop="1">
      <c r="A59" s="2"/>
      <c r="B59" s="13"/>
      <c r="C59" t="s">
        <v>8</v>
      </c>
      <c r="V59">
        <f t="shared" si="1"/>
        <v>0</v>
      </c>
      <c r="W59" s="1"/>
    </row>
    <row r="60" spans="1:23">
      <c r="A60" s="2"/>
      <c r="B60" s="13"/>
      <c r="C60" t="s">
        <v>9</v>
      </c>
      <c r="V60">
        <f t="shared" si="1"/>
        <v>0</v>
      </c>
    </row>
    <row r="61" spans="1:23" ht="13" thickBot="1">
      <c r="A61" s="9"/>
      <c r="B61" s="14"/>
      <c r="C61" s="7" t="s">
        <v>10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>
        <f t="shared" si="1"/>
        <v>0</v>
      </c>
      <c r="W61" s="10">
        <f>IF(V60&lt;&gt;0,V61/V60,0)</f>
        <v>0</v>
      </c>
    </row>
    <row r="62" spans="1:23" ht="13" thickTop="1">
      <c r="A62" s="2"/>
      <c r="B62" s="13"/>
      <c r="C62" t="s">
        <v>8</v>
      </c>
      <c r="V62">
        <f t="shared" si="1"/>
        <v>0</v>
      </c>
      <c r="W62" s="1"/>
    </row>
    <row r="63" spans="1:23">
      <c r="A63" s="2"/>
      <c r="B63" s="13"/>
      <c r="C63" t="s">
        <v>9</v>
      </c>
      <c r="V63">
        <f t="shared" si="1"/>
        <v>0</v>
      </c>
    </row>
    <row r="64" spans="1:23" ht="13" thickBot="1">
      <c r="A64" s="9"/>
      <c r="B64" s="14"/>
      <c r="C64" s="7" t="s">
        <v>10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>
        <f t="shared" si="1"/>
        <v>0</v>
      </c>
      <c r="W64" s="10">
        <f>IF(V63&lt;&gt;0,V64/V63,0)</f>
        <v>0</v>
      </c>
    </row>
    <row r="65" spans="1:23" ht="13" thickTop="1">
      <c r="A65" s="2"/>
      <c r="B65" s="13"/>
      <c r="C65" t="s">
        <v>8</v>
      </c>
      <c r="V65">
        <f t="shared" si="1"/>
        <v>0</v>
      </c>
      <c r="W65" s="1"/>
    </row>
    <row r="66" spans="1:23">
      <c r="A66" s="2"/>
      <c r="B66" s="13"/>
      <c r="C66" t="s">
        <v>9</v>
      </c>
      <c r="V66">
        <f t="shared" si="1"/>
        <v>0</v>
      </c>
    </row>
    <row r="67" spans="1:23" ht="13" thickBot="1">
      <c r="A67" s="9"/>
      <c r="B67" s="14"/>
      <c r="C67" s="7" t="s">
        <v>10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>
        <f t="shared" si="1"/>
        <v>0</v>
      </c>
      <c r="W67" s="10">
        <f>IF(V66&lt;&gt;0,V67/V66,0)</f>
        <v>0</v>
      </c>
    </row>
    <row r="68" spans="1:23" ht="13" hidden="1" thickTop="1">
      <c r="A68" s="2"/>
      <c r="B68" s="13"/>
      <c r="C68" t="s">
        <v>8</v>
      </c>
      <c r="V68">
        <f t="shared" si="1"/>
        <v>0</v>
      </c>
      <c r="W68" s="1"/>
    </row>
    <row r="69" spans="1:23" hidden="1">
      <c r="A69" s="2"/>
      <c r="B69" s="13"/>
      <c r="C69" t="s">
        <v>9</v>
      </c>
      <c r="V69">
        <f t="shared" ref="V69:V100" si="2">SUM(D69:U69)</f>
        <v>0</v>
      </c>
    </row>
    <row r="70" spans="1:23" ht="13" hidden="1" thickBot="1">
      <c r="A70" s="9"/>
      <c r="B70" s="14"/>
      <c r="C70" s="7" t="s">
        <v>10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>
        <f t="shared" si="2"/>
        <v>0</v>
      </c>
      <c r="W70" s="10">
        <f>IF(V69&lt;&gt;0,V70/V69,0)</f>
        <v>0</v>
      </c>
    </row>
    <row r="71" spans="1:23" ht="13" hidden="1" thickTop="1">
      <c r="A71" s="2"/>
      <c r="B71" s="13"/>
      <c r="C71" t="s">
        <v>8</v>
      </c>
      <c r="V71">
        <f t="shared" si="2"/>
        <v>0</v>
      </c>
      <c r="W71" s="1"/>
    </row>
    <row r="72" spans="1:23" hidden="1">
      <c r="A72" s="2"/>
      <c r="B72" s="13"/>
      <c r="C72" t="s">
        <v>9</v>
      </c>
      <c r="V72">
        <f t="shared" si="2"/>
        <v>0</v>
      </c>
    </row>
    <row r="73" spans="1:23" ht="13" hidden="1" thickBot="1">
      <c r="A73" s="9"/>
      <c r="B73" s="14"/>
      <c r="C73" s="7" t="s">
        <v>10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>
        <f t="shared" si="2"/>
        <v>0</v>
      </c>
      <c r="W73" s="10">
        <f>IF(V72&lt;&gt;0,V73/V72,0)</f>
        <v>0</v>
      </c>
    </row>
    <row r="74" spans="1:23" ht="13" hidden="1" thickTop="1">
      <c r="A74" s="2"/>
      <c r="B74" s="13"/>
      <c r="C74" t="s">
        <v>8</v>
      </c>
      <c r="V74">
        <f t="shared" si="2"/>
        <v>0</v>
      </c>
      <c r="W74" s="1"/>
    </row>
    <row r="75" spans="1:23" hidden="1">
      <c r="A75" s="2"/>
      <c r="B75" s="13"/>
      <c r="C75" t="s">
        <v>9</v>
      </c>
      <c r="V75">
        <f t="shared" si="2"/>
        <v>0</v>
      </c>
    </row>
    <row r="76" spans="1:23" ht="13" hidden="1" thickBot="1">
      <c r="A76" s="9"/>
      <c r="B76" s="14"/>
      <c r="C76" s="7" t="s">
        <v>10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>
        <f t="shared" si="2"/>
        <v>0</v>
      </c>
      <c r="W76" s="10">
        <f>IF(V75&lt;&gt;0,V76/V75,0)</f>
        <v>0</v>
      </c>
    </row>
    <row r="77" spans="1:23" ht="13" hidden="1" thickTop="1">
      <c r="A77" s="2"/>
      <c r="B77" s="13"/>
      <c r="C77" t="s">
        <v>8</v>
      </c>
      <c r="V77">
        <f t="shared" si="2"/>
        <v>0</v>
      </c>
      <c r="W77" s="1"/>
    </row>
    <row r="78" spans="1:23" hidden="1">
      <c r="A78" s="2"/>
      <c r="B78" s="13"/>
      <c r="C78" t="s">
        <v>9</v>
      </c>
      <c r="V78">
        <f t="shared" si="2"/>
        <v>0</v>
      </c>
    </row>
    <row r="79" spans="1:23" ht="13" hidden="1" thickBot="1">
      <c r="A79" s="9"/>
      <c r="B79" s="14"/>
      <c r="C79" s="7" t="s">
        <v>10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>
        <f t="shared" si="2"/>
        <v>0</v>
      </c>
      <c r="W79" s="10">
        <f>IF(V78&lt;&gt;0,V79/V78,0)</f>
        <v>0</v>
      </c>
    </row>
    <row r="80" spans="1:23" ht="13" hidden="1" thickTop="1">
      <c r="A80" s="2"/>
      <c r="B80" s="13"/>
      <c r="C80" t="s">
        <v>8</v>
      </c>
      <c r="V80">
        <f t="shared" si="2"/>
        <v>0</v>
      </c>
      <c r="W80" s="1"/>
    </row>
    <row r="81" spans="1:23" hidden="1">
      <c r="A81" s="2"/>
      <c r="B81" s="13"/>
      <c r="C81" t="s">
        <v>9</v>
      </c>
      <c r="V81">
        <f t="shared" si="2"/>
        <v>0</v>
      </c>
    </row>
    <row r="82" spans="1:23" ht="13" hidden="1" thickBot="1">
      <c r="A82" s="9"/>
      <c r="B82" s="14"/>
      <c r="C82" s="7" t="s">
        <v>10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>
        <f t="shared" si="2"/>
        <v>0</v>
      </c>
      <c r="W82" s="10">
        <f>IF(V81&lt;&gt;0,V82/V81,0)</f>
        <v>0</v>
      </c>
    </row>
    <row r="83" spans="1:23" ht="13" hidden="1" thickTop="1">
      <c r="A83" s="2"/>
      <c r="B83" s="13"/>
      <c r="C83" t="s">
        <v>8</v>
      </c>
      <c r="V83">
        <f t="shared" si="2"/>
        <v>0</v>
      </c>
      <c r="W83" s="1"/>
    </row>
    <row r="84" spans="1:23" hidden="1">
      <c r="A84" s="2"/>
      <c r="B84" s="13"/>
      <c r="C84" t="s">
        <v>9</v>
      </c>
      <c r="V84">
        <f t="shared" si="2"/>
        <v>0</v>
      </c>
    </row>
    <row r="85" spans="1:23" ht="13" hidden="1" thickBot="1">
      <c r="A85" s="9"/>
      <c r="B85" s="14"/>
      <c r="C85" s="7" t="s">
        <v>10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>
        <f t="shared" si="2"/>
        <v>0</v>
      </c>
      <c r="W85" s="10">
        <f>IF(V84&lt;&gt;0,V85/V84,0)</f>
        <v>0</v>
      </c>
    </row>
    <row r="86" spans="1:23" ht="13" hidden="1" thickTop="1">
      <c r="A86" s="2"/>
      <c r="B86" s="13"/>
      <c r="C86" t="s">
        <v>8</v>
      </c>
      <c r="V86">
        <f t="shared" si="2"/>
        <v>0</v>
      </c>
      <c r="W86" s="1"/>
    </row>
    <row r="87" spans="1:23" hidden="1">
      <c r="A87" s="2"/>
      <c r="B87" s="13"/>
      <c r="C87" t="s">
        <v>9</v>
      </c>
      <c r="V87">
        <f t="shared" si="2"/>
        <v>0</v>
      </c>
    </row>
    <row r="88" spans="1:23" ht="13" hidden="1" thickBot="1">
      <c r="A88" s="9"/>
      <c r="B88" s="14"/>
      <c r="C88" s="7" t="s">
        <v>10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>
        <f t="shared" si="2"/>
        <v>0</v>
      </c>
      <c r="W88" s="10">
        <f>IF(V87&lt;&gt;0,V88/V87,0)</f>
        <v>0</v>
      </c>
    </row>
    <row r="89" spans="1:23" ht="13" hidden="1" thickTop="1">
      <c r="A89" s="2"/>
      <c r="B89" s="13"/>
      <c r="C89" t="s">
        <v>8</v>
      </c>
      <c r="V89">
        <f t="shared" si="2"/>
        <v>0</v>
      </c>
      <c r="W89" s="1"/>
    </row>
    <row r="90" spans="1:23" hidden="1">
      <c r="A90" s="2"/>
      <c r="B90" s="13"/>
      <c r="C90" t="s">
        <v>9</v>
      </c>
      <c r="V90">
        <f t="shared" si="2"/>
        <v>0</v>
      </c>
    </row>
    <row r="91" spans="1:23" ht="13" hidden="1" thickBot="1">
      <c r="A91" s="9"/>
      <c r="B91" s="14"/>
      <c r="C91" s="7" t="s">
        <v>10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>
        <f t="shared" si="2"/>
        <v>0</v>
      </c>
      <c r="W91" s="10">
        <f>IF(V90&lt;&gt;0,V91/V90,0)</f>
        <v>0</v>
      </c>
    </row>
    <row r="92" spans="1:23" ht="13" hidden="1" thickTop="1">
      <c r="A92" s="2"/>
      <c r="B92" s="13"/>
      <c r="C92" t="s">
        <v>8</v>
      </c>
      <c r="V92">
        <f t="shared" si="2"/>
        <v>0</v>
      </c>
      <c r="W92" s="1"/>
    </row>
    <row r="93" spans="1:23" hidden="1">
      <c r="A93" s="2"/>
      <c r="B93" s="13"/>
      <c r="C93" t="s">
        <v>9</v>
      </c>
      <c r="V93">
        <f t="shared" si="2"/>
        <v>0</v>
      </c>
    </row>
    <row r="94" spans="1:23" ht="13" hidden="1" thickBot="1">
      <c r="A94" s="9"/>
      <c r="B94" s="14"/>
      <c r="C94" s="7" t="s">
        <v>10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>
        <f t="shared" si="2"/>
        <v>0</v>
      </c>
      <c r="W94" s="10">
        <f>IF(V93&lt;&gt;0,V94/V93,0)</f>
        <v>0</v>
      </c>
    </row>
    <row r="95" spans="1:23" ht="13" hidden="1" thickTop="1">
      <c r="A95" s="2"/>
      <c r="B95" s="13"/>
      <c r="C95" t="s">
        <v>8</v>
      </c>
      <c r="V95">
        <f t="shared" si="2"/>
        <v>0</v>
      </c>
      <c r="W95" s="1"/>
    </row>
    <row r="96" spans="1:23" hidden="1">
      <c r="A96" s="2"/>
      <c r="B96" s="13"/>
      <c r="C96" t="s">
        <v>9</v>
      </c>
      <c r="V96">
        <f t="shared" si="2"/>
        <v>0</v>
      </c>
    </row>
    <row r="97" spans="1:23" ht="13" hidden="1" thickBot="1">
      <c r="A97" s="9"/>
      <c r="B97" s="14"/>
      <c r="C97" s="7" t="s">
        <v>10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>
        <f t="shared" si="2"/>
        <v>0</v>
      </c>
      <c r="W97" s="10">
        <f>IF(V96&lt;&gt;0,V97/V96,0)</f>
        <v>0</v>
      </c>
    </row>
    <row r="98" spans="1:23" ht="13" hidden="1" thickTop="1">
      <c r="A98" s="2"/>
      <c r="B98" s="13"/>
      <c r="C98" t="s">
        <v>8</v>
      </c>
      <c r="V98">
        <f t="shared" si="2"/>
        <v>0</v>
      </c>
      <c r="W98" s="1"/>
    </row>
    <row r="99" spans="1:23" hidden="1">
      <c r="A99" s="2"/>
      <c r="B99" s="13"/>
      <c r="C99" t="s">
        <v>9</v>
      </c>
      <c r="V99">
        <f t="shared" si="2"/>
        <v>0</v>
      </c>
    </row>
    <row r="100" spans="1:23" ht="13" hidden="1" thickBot="1">
      <c r="A100" s="9"/>
      <c r="B100" s="14"/>
      <c r="C100" s="7" t="s">
        <v>10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>
        <f t="shared" si="2"/>
        <v>0</v>
      </c>
      <c r="W100" s="10">
        <f>IF(V99&lt;&gt;0,V100/V99,0)</f>
        <v>0</v>
      </c>
    </row>
    <row r="101" spans="1:23" ht="13" hidden="1" thickTop="1">
      <c r="A101" s="2"/>
      <c r="B101" s="13"/>
      <c r="C101" t="s">
        <v>8</v>
      </c>
      <c r="V101">
        <f t="shared" ref="V101:V109" si="3">SUM(D101:U101)</f>
        <v>0</v>
      </c>
      <c r="W101" s="1"/>
    </row>
    <row r="102" spans="1:23" hidden="1">
      <c r="A102" s="2"/>
      <c r="B102" s="13"/>
      <c r="C102" t="s">
        <v>9</v>
      </c>
      <c r="V102">
        <f t="shared" si="3"/>
        <v>0</v>
      </c>
    </row>
    <row r="103" spans="1:23" ht="13" hidden="1" thickBot="1">
      <c r="A103" s="9"/>
      <c r="B103" s="14"/>
      <c r="C103" s="7" t="s">
        <v>10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>
        <f t="shared" si="3"/>
        <v>0</v>
      </c>
      <c r="W103" s="10">
        <f>IF(V102&lt;&gt;0,V103/V102,0)</f>
        <v>0</v>
      </c>
    </row>
    <row r="104" spans="1:23" ht="13" hidden="1" thickTop="1">
      <c r="A104" s="2"/>
      <c r="B104" s="13"/>
      <c r="C104" t="s">
        <v>8</v>
      </c>
      <c r="V104">
        <f t="shared" si="3"/>
        <v>0</v>
      </c>
      <c r="W104" s="1"/>
    </row>
    <row r="105" spans="1:23" hidden="1">
      <c r="A105" s="2"/>
      <c r="B105" s="13"/>
      <c r="C105" t="s">
        <v>9</v>
      </c>
      <c r="V105">
        <f t="shared" si="3"/>
        <v>0</v>
      </c>
    </row>
    <row r="106" spans="1:23" ht="13" hidden="1" thickBot="1">
      <c r="A106" s="9"/>
      <c r="B106" s="14"/>
      <c r="C106" s="7" t="s">
        <v>10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>
        <f t="shared" si="3"/>
        <v>0</v>
      </c>
      <c r="W106" s="10">
        <f>IF(V105&lt;&gt;0,V106/V105,0)</f>
        <v>0</v>
      </c>
    </row>
    <row r="107" spans="1:23" ht="13" hidden="1" thickTop="1">
      <c r="A107" s="2"/>
      <c r="B107" s="13"/>
      <c r="C107" t="s">
        <v>8</v>
      </c>
      <c r="V107">
        <f t="shared" si="3"/>
        <v>0</v>
      </c>
      <c r="W107" s="1"/>
    </row>
    <row r="108" spans="1:23" hidden="1">
      <c r="A108" s="2"/>
      <c r="B108" s="13"/>
      <c r="C108" t="s">
        <v>9</v>
      </c>
      <c r="V108">
        <f t="shared" si="3"/>
        <v>0</v>
      </c>
    </row>
    <row r="109" spans="1:23" ht="13" hidden="1" thickBot="1">
      <c r="A109" s="9"/>
      <c r="B109" s="14"/>
      <c r="C109" s="7" t="s">
        <v>10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>
        <f t="shared" si="3"/>
        <v>0</v>
      </c>
      <c r="W109" s="10">
        <f>IF(V108&lt;&gt;0,V109/V108,0)</f>
        <v>0</v>
      </c>
    </row>
    <row r="110" spans="1:23" ht="13" thickTop="1"/>
  </sheetData>
  <mergeCells count="1">
    <mergeCell ref="A2:C2"/>
  </mergeCells>
  <phoneticPr fontId="0" type="noConversion"/>
  <printOptions gridLines="1" gridLinesSet="0"/>
  <pageMargins left="0.25" right="0.25" top="1" bottom="1" header="0.5" footer="0.5"/>
  <pageSetup scale="41" orientation="portrait" horizontalDpi="4294967292" r:id="rId1"/>
  <headerFooter alignWithMargins="0">
    <oddHeader>&amp;C&amp;"Arial,Bold"&amp;14Team Stats</oddHeader>
  </headerFooter>
  <rowBreaks count="6" manualBreakCount="6">
    <brk id="328" max="65535" man="1"/>
    <brk id="410" max="65535" man="1"/>
    <brk id="492" max="65535" man="1"/>
    <brk id="574" max="65535" man="1"/>
    <brk id="656" max="65535" man="1"/>
    <brk id="738" max="6553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10"/>
  <sheetViews>
    <sheetView zoomScale="184" workbookViewId="0">
      <pane xSplit="3" ySplit="4" topLeftCell="D5" activePane="bottomRight" state="frozen"/>
      <selection activeCell="U1" sqref="K1:U1048576"/>
      <selection pane="topRight" activeCell="U1" sqref="K1:U1048576"/>
      <selection pane="bottomLeft" activeCell="U1" sqref="K1:U1048576"/>
      <selection pane="bottomRight" activeCell="U1" sqref="K1:U1048576"/>
    </sheetView>
  </sheetViews>
  <sheetFormatPr defaultColWidth="8.81640625" defaultRowHeight="12.5"/>
  <cols>
    <col min="1" max="1" width="15.81640625" customWidth="1"/>
    <col min="2" max="2" width="2.36328125" customWidth="1"/>
    <col min="3" max="3" width="3.453125" customWidth="1"/>
    <col min="4" max="7" width="6.1796875" customWidth="1"/>
    <col min="8" max="8" width="6.453125" customWidth="1"/>
    <col min="9" max="10" width="6.1796875" customWidth="1"/>
    <col min="11" max="21" width="6.1796875" hidden="1" customWidth="1"/>
    <col min="22" max="22" width="6.6328125" customWidth="1"/>
    <col min="23" max="23" width="10.1796875" customWidth="1"/>
  </cols>
  <sheetData>
    <row r="1" spans="1:23" ht="18">
      <c r="A1" t="str">
        <f>'Slap Fu Panda'!A1</f>
        <v xml:space="preserve">Tues LHM 3 </v>
      </c>
      <c r="H1" s="29" t="s">
        <v>96</v>
      </c>
    </row>
    <row r="2" spans="1:23" ht="27.75" customHeight="1">
      <c r="A2" s="59" t="s">
        <v>74</v>
      </c>
      <c r="B2" s="59"/>
      <c r="C2" s="59"/>
      <c r="D2" s="41"/>
      <c r="E2" s="41"/>
      <c r="F2" s="41"/>
      <c r="G2" s="41"/>
      <c r="H2" s="42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3">
      <c r="C3" s="40" t="s">
        <v>42</v>
      </c>
      <c r="D3" s="43" t="s">
        <v>160</v>
      </c>
      <c r="E3" s="43" t="s">
        <v>119</v>
      </c>
      <c r="F3" s="43" t="s">
        <v>131</v>
      </c>
      <c r="G3" s="43" t="s">
        <v>97</v>
      </c>
      <c r="H3" s="44" t="s">
        <v>142</v>
      </c>
      <c r="I3" s="43" t="s">
        <v>151</v>
      </c>
      <c r="J3" s="43" t="s">
        <v>118</v>
      </c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3">
      <c r="A4" t="s">
        <v>0</v>
      </c>
      <c r="B4" t="s">
        <v>1</v>
      </c>
      <c r="D4" s="45">
        <v>46119</v>
      </c>
      <c r="E4" s="45">
        <v>46126</v>
      </c>
      <c r="F4" s="45">
        <v>46133</v>
      </c>
      <c r="G4" s="45">
        <v>46147</v>
      </c>
      <c r="H4" s="45">
        <v>46154</v>
      </c>
      <c r="I4" s="45">
        <v>46161</v>
      </c>
      <c r="J4" s="45">
        <v>46168</v>
      </c>
      <c r="K4" s="43"/>
      <c r="L4" s="45"/>
      <c r="M4" s="43"/>
      <c r="N4" s="43"/>
      <c r="O4" s="43"/>
      <c r="P4" s="43"/>
      <c r="Q4" s="45"/>
      <c r="R4" s="45"/>
      <c r="S4" s="45"/>
      <c r="T4" s="45"/>
      <c r="U4" s="45"/>
      <c r="V4" t="s">
        <v>7</v>
      </c>
      <c r="W4" t="s">
        <v>6</v>
      </c>
    </row>
    <row r="5" spans="1:23">
      <c r="A5" s="2" t="s">
        <v>137</v>
      </c>
      <c r="B5" s="13"/>
      <c r="C5" t="s">
        <v>8</v>
      </c>
      <c r="D5" s="11">
        <v>4</v>
      </c>
      <c r="E5" s="11">
        <v>3</v>
      </c>
      <c r="F5" s="11">
        <v>3</v>
      </c>
      <c r="G5" s="11">
        <v>5</v>
      </c>
      <c r="H5" s="11">
        <v>3</v>
      </c>
      <c r="I5" s="11">
        <v>5</v>
      </c>
      <c r="J5" s="11">
        <v>4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>
        <f t="shared" ref="V5:V36" si="0">SUM(D5:U5)</f>
        <v>27</v>
      </c>
    </row>
    <row r="6" spans="1:23">
      <c r="A6" s="2"/>
      <c r="B6" s="13"/>
      <c r="C6" t="s">
        <v>9</v>
      </c>
      <c r="D6">
        <v>4</v>
      </c>
      <c r="E6">
        <v>2</v>
      </c>
      <c r="F6">
        <v>3</v>
      </c>
      <c r="G6">
        <v>5</v>
      </c>
      <c r="H6">
        <v>2</v>
      </c>
      <c r="I6">
        <v>4</v>
      </c>
      <c r="J6">
        <v>4</v>
      </c>
      <c r="V6">
        <f t="shared" si="0"/>
        <v>24</v>
      </c>
    </row>
    <row r="7" spans="1:23" ht="13" thickBot="1">
      <c r="A7" s="9"/>
      <c r="B7" s="14"/>
      <c r="C7" s="7" t="s">
        <v>10</v>
      </c>
      <c r="D7" s="7">
        <v>3</v>
      </c>
      <c r="E7" s="7">
        <v>1</v>
      </c>
      <c r="F7" s="7">
        <v>1</v>
      </c>
      <c r="G7" s="7">
        <v>5</v>
      </c>
      <c r="H7" s="7">
        <v>1</v>
      </c>
      <c r="I7" s="7">
        <v>3</v>
      </c>
      <c r="J7" s="7">
        <v>3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>
        <f t="shared" si="0"/>
        <v>17</v>
      </c>
      <c r="W7" s="10">
        <f>IF(V6&lt;&gt;0,V7/V6,0)</f>
        <v>0.70833333333333337</v>
      </c>
    </row>
    <row r="8" spans="1:23" ht="13" thickTop="1">
      <c r="A8" s="2" t="s">
        <v>102</v>
      </c>
      <c r="B8" s="13"/>
      <c r="C8" t="s">
        <v>8</v>
      </c>
      <c r="D8">
        <v>4</v>
      </c>
      <c r="F8">
        <v>3</v>
      </c>
      <c r="H8">
        <v>2</v>
      </c>
      <c r="V8">
        <f t="shared" si="0"/>
        <v>9</v>
      </c>
      <c r="W8" s="1"/>
    </row>
    <row r="9" spans="1:23">
      <c r="A9" s="2"/>
      <c r="B9" s="13"/>
      <c r="C9" t="s">
        <v>9</v>
      </c>
      <c r="D9">
        <v>4</v>
      </c>
      <c r="F9">
        <v>3</v>
      </c>
      <c r="H9">
        <v>2</v>
      </c>
      <c r="V9">
        <f t="shared" si="0"/>
        <v>9</v>
      </c>
    </row>
    <row r="10" spans="1:23" ht="13" thickBot="1">
      <c r="A10" s="9"/>
      <c r="B10" s="14"/>
      <c r="C10" s="7" t="s">
        <v>10</v>
      </c>
      <c r="D10" s="7">
        <v>3</v>
      </c>
      <c r="E10" s="7"/>
      <c r="F10" s="7">
        <v>0</v>
      </c>
      <c r="G10" s="7"/>
      <c r="H10" s="7">
        <v>0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>
        <f t="shared" si="0"/>
        <v>3</v>
      </c>
      <c r="W10" s="10">
        <f>IF(V9&lt;&gt;0,V10/V9,0)</f>
        <v>0.33333333333333331</v>
      </c>
    </row>
    <row r="11" spans="1:23" ht="13" thickTop="1">
      <c r="A11" s="2" t="s">
        <v>132</v>
      </c>
      <c r="B11" s="13"/>
      <c r="C11" t="s">
        <v>8</v>
      </c>
      <c r="D11" s="52">
        <v>4</v>
      </c>
      <c r="E11">
        <v>2</v>
      </c>
      <c r="G11">
        <v>5</v>
      </c>
      <c r="H11" s="52">
        <v>3</v>
      </c>
      <c r="I11" s="52">
        <v>5</v>
      </c>
      <c r="J11" s="52">
        <v>4</v>
      </c>
      <c r="V11">
        <f t="shared" si="0"/>
        <v>23</v>
      </c>
      <c r="W11" s="1"/>
    </row>
    <row r="12" spans="1:23">
      <c r="A12" s="2"/>
      <c r="B12" s="13"/>
      <c r="C12" t="s">
        <v>9</v>
      </c>
      <c r="D12" s="52">
        <v>4</v>
      </c>
      <c r="E12">
        <v>2</v>
      </c>
      <c r="G12">
        <v>5</v>
      </c>
      <c r="H12" s="52">
        <v>3</v>
      </c>
      <c r="I12" s="52">
        <v>4</v>
      </c>
      <c r="J12" s="52">
        <v>4</v>
      </c>
      <c r="V12">
        <f t="shared" si="0"/>
        <v>22</v>
      </c>
    </row>
    <row r="13" spans="1:23" ht="13" thickBot="1">
      <c r="A13" s="9"/>
      <c r="B13" s="14"/>
      <c r="C13" s="7" t="s">
        <v>10</v>
      </c>
      <c r="D13" s="7">
        <v>3</v>
      </c>
      <c r="E13" s="7">
        <v>2</v>
      </c>
      <c r="F13" s="7"/>
      <c r="G13" s="7">
        <v>5</v>
      </c>
      <c r="H13" s="7">
        <v>2</v>
      </c>
      <c r="I13" s="7">
        <v>3</v>
      </c>
      <c r="J13" s="7">
        <v>3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>
        <f t="shared" si="0"/>
        <v>18</v>
      </c>
      <c r="W13" s="10">
        <f>IF(V12&lt;&gt;0,V13/V12,0)</f>
        <v>0.81818181818181823</v>
      </c>
    </row>
    <row r="14" spans="1:23" ht="13" thickTop="1">
      <c r="A14" s="2" t="s">
        <v>161</v>
      </c>
      <c r="B14" s="13"/>
      <c r="C14" t="s">
        <v>8</v>
      </c>
      <c r="D14" s="52">
        <v>4</v>
      </c>
      <c r="E14" s="52">
        <v>3</v>
      </c>
      <c r="F14">
        <v>3</v>
      </c>
      <c r="G14" s="52">
        <v>5</v>
      </c>
      <c r="H14" s="52">
        <v>3</v>
      </c>
      <c r="I14" s="52">
        <v>5</v>
      </c>
      <c r="J14" s="52">
        <v>4</v>
      </c>
      <c r="V14">
        <f t="shared" si="0"/>
        <v>27</v>
      </c>
      <c r="W14" s="1"/>
    </row>
    <row r="15" spans="1:23">
      <c r="A15" s="2"/>
      <c r="B15" s="13"/>
      <c r="C15" t="s">
        <v>9</v>
      </c>
      <c r="D15" s="52">
        <v>4</v>
      </c>
      <c r="E15" s="52">
        <v>3</v>
      </c>
      <c r="F15">
        <v>2</v>
      </c>
      <c r="G15" s="52">
        <v>5</v>
      </c>
      <c r="H15" s="52">
        <v>1</v>
      </c>
      <c r="I15" s="52">
        <v>5</v>
      </c>
      <c r="J15" s="52">
        <v>4</v>
      </c>
      <c r="V15">
        <f t="shared" si="0"/>
        <v>24</v>
      </c>
    </row>
    <row r="16" spans="1:23" ht="13" thickBot="1">
      <c r="A16" s="9"/>
      <c r="B16" s="14"/>
      <c r="C16" s="7" t="s">
        <v>10</v>
      </c>
      <c r="D16" s="7">
        <v>3</v>
      </c>
      <c r="E16" s="7">
        <v>1</v>
      </c>
      <c r="F16" s="7">
        <v>1</v>
      </c>
      <c r="G16" s="7">
        <v>2</v>
      </c>
      <c r="H16" s="7">
        <v>1</v>
      </c>
      <c r="I16" s="7">
        <v>2</v>
      </c>
      <c r="J16" s="7">
        <v>3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>
        <f t="shared" si="0"/>
        <v>13</v>
      </c>
      <c r="W16" s="10">
        <f>IF(V15&lt;&gt;0,V16/V15,0)</f>
        <v>0.54166666666666663</v>
      </c>
    </row>
    <row r="17" spans="1:23" ht="13" thickTop="1">
      <c r="A17" s="2" t="s">
        <v>162</v>
      </c>
      <c r="B17" s="13"/>
      <c r="C17" t="s">
        <v>8</v>
      </c>
      <c r="D17" s="52">
        <v>4</v>
      </c>
      <c r="E17" s="52">
        <v>2</v>
      </c>
      <c r="F17" s="52">
        <v>3</v>
      </c>
      <c r="G17" s="52">
        <v>5</v>
      </c>
      <c r="H17" s="52">
        <v>3</v>
      </c>
      <c r="J17" s="52">
        <v>4</v>
      </c>
      <c r="V17">
        <f t="shared" si="0"/>
        <v>21</v>
      </c>
      <c r="W17" s="1"/>
    </row>
    <row r="18" spans="1:23">
      <c r="A18" s="2"/>
      <c r="B18" s="13"/>
      <c r="C18" t="s">
        <v>9</v>
      </c>
      <c r="D18" s="52">
        <v>4</v>
      </c>
      <c r="E18" s="52">
        <v>2</v>
      </c>
      <c r="F18" s="52">
        <v>3</v>
      </c>
      <c r="G18" s="52">
        <v>5</v>
      </c>
      <c r="H18" s="52">
        <v>3</v>
      </c>
      <c r="J18" s="52">
        <v>4</v>
      </c>
      <c r="V18">
        <f t="shared" si="0"/>
        <v>21</v>
      </c>
    </row>
    <row r="19" spans="1:23" ht="13" thickBot="1">
      <c r="A19" s="9"/>
      <c r="B19" s="14"/>
      <c r="C19" s="7" t="s">
        <v>10</v>
      </c>
      <c r="D19" s="7">
        <v>4</v>
      </c>
      <c r="E19" s="7">
        <v>1</v>
      </c>
      <c r="F19" s="7">
        <v>1</v>
      </c>
      <c r="G19" s="7">
        <v>4</v>
      </c>
      <c r="H19" s="7">
        <v>2</v>
      </c>
      <c r="I19" s="7"/>
      <c r="J19" s="7">
        <v>1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>
        <f t="shared" si="0"/>
        <v>13</v>
      </c>
      <c r="W19" s="10">
        <f>IF(V18&lt;&gt;0,V19/V18,0)</f>
        <v>0.61904761904761907</v>
      </c>
    </row>
    <row r="20" spans="1:23" ht="13" thickTop="1">
      <c r="A20" s="2" t="s">
        <v>144</v>
      </c>
      <c r="B20" s="13"/>
      <c r="C20" t="s">
        <v>8</v>
      </c>
      <c r="D20" s="52">
        <v>4</v>
      </c>
      <c r="V20">
        <f t="shared" si="0"/>
        <v>4</v>
      </c>
      <c r="W20" s="1"/>
    </row>
    <row r="21" spans="1:23">
      <c r="A21" s="2"/>
      <c r="B21" s="13"/>
      <c r="C21" t="s">
        <v>9</v>
      </c>
      <c r="D21" s="52">
        <v>4</v>
      </c>
      <c r="V21">
        <f t="shared" si="0"/>
        <v>4</v>
      </c>
    </row>
    <row r="22" spans="1:23" ht="13" thickBot="1">
      <c r="A22" s="9"/>
      <c r="B22" s="14"/>
      <c r="C22" s="7" t="s">
        <v>10</v>
      </c>
      <c r="D22" s="7">
        <v>3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>
        <f t="shared" si="0"/>
        <v>3</v>
      </c>
      <c r="W22" s="10">
        <f>IF(V21&lt;&gt;0,V22/V21,0)</f>
        <v>0.75</v>
      </c>
    </row>
    <row r="23" spans="1:23" ht="13" thickTop="1">
      <c r="A23" s="2" t="s">
        <v>163</v>
      </c>
      <c r="B23" s="13"/>
      <c r="C23" t="s">
        <v>8</v>
      </c>
      <c r="D23" s="52">
        <v>3</v>
      </c>
      <c r="E23">
        <v>3</v>
      </c>
      <c r="F23">
        <v>2</v>
      </c>
      <c r="G23">
        <v>5</v>
      </c>
      <c r="H23">
        <v>2</v>
      </c>
      <c r="I23">
        <v>5</v>
      </c>
      <c r="V23">
        <f t="shared" si="0"/>
        <v>20</v>
      </c>
      <c r="W23" s="1"/>
    </row>
    <row r="24" spans="1:23">
      <c r="A24" s="2"/>
      <c r="B24" s="13"/>
      <c r="C24" t="s">
        <v>9</v>
      </c>
      <c r="D24" s="52">
        <v>1</v>
      </c>
      <c r="E24">
        <v>3</v>
      </c>
      <c r="F24">
        <v>2</v>
      </c>
      <c r="G24">
        <v>5</v>
      </c>
      <c r="H24">
        <v>2</v>
      </c>
      <c r="I24">
        <v>2</v>
      </c>
      <c r="V24">
        <f t="shared" si="0"/>
        <v>15</v>
      </c>
    </row>
    <row r="25" spans="1:23" ht="13" thickBot="1">
      <c r="A25" s="9"/>
      <c r="B25" s="14"/>
      <c r="C25" s="7" t="s">
        <v>10</v>
      </c>
      <c r="D25" s="7">
        <v>1</v>
      </c>
      <c r="E25" s="7">
        <v>2</v>
      </c>
      <c r="F25" s="7">
        <v>0</v>
      </c>
      <c r="G25" s="7">
        <v>3</v>
      </c>
      <c r="H25" s="7">
        <v>0</v>
      </c>
      <c r="I25" s="7">
        <v>1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>
        <f t="shared" si="0"/>
        <v>7</v>
      </c>
      <c r="W25" s="10">
        <f>IF(V24&lt;&gt;0,V25/V24,0)</f>
        <v>0.46666666666666667</v>
      </c>
    </row>
    <row r="26" spans="1:23" ht="13" thickTop="1">
      <c r="A26" s="2" t="s">
        <v>164</v>
      </c>
      <c r="B26" s="13"/>
      <c r="C26" t="s">
        <v>8</v>
      </c>
      <c r="D26" s="52">
        <v>3</v>
      </c>
      <c r="E26" s="52">
        <v>2</v>
      </c>
      <c r="F26" s="52">
        <v>3</v>
      </c>
      <c r="G26" s="52">
        <v>5</v>
      </c>
      <c r="H26" s="52">
        <v>2</v>
      </c>
      <c r="J26">
        <v>3</v>
      </c>
      <c r="V26">
        <f t="shared" si="0"/>
        <v>18</v>
      </c>
      <c r="W26" s="1"/>
    </row>
    <row r="27" spans="1:23">
      <c r="A27" s="2"/>
      <c r="B27" s="13"/>
      <c r="C27" t="s">
        <v>9</v>
      </c>
      <c r="D27" s="52">
        <v>3</v>
      </c>
      <c r="E27" s="52">
        <v>2</v>
      </c>
      <c r="F27" s="52">
        <v>3</v>
      </c>
      <c r="G27" s="52">
        <v>5</v>
      </c>
      <c r="H27" s="52">
        <v>1</v>
      </c>
      <c r="J27">
        <v>2</v>
      </c>
      <c r="V27">
        <f t="shared" si="0"/>
        <v>16</v>
      </c>
    </row>
    <row r="28" spans="1:23" ht="13" thickBot="1">
      <c r="A28" s="9"/>
      <c r="B28" s="14"/>
      <c r="C28" s="7" t="s">
        <v>10</v>
      </c>
      <c r="D28" s="7">
        <v>3</v>
      </c>
      <c r="E28" s="7">
        <v>1</v>
      </c>
      <c r="F28" s="7">
        <v>2</v>
      </c>
      <c r="G28" s="7">
        <v>2</v>
      </c>
      <c r="H28" s="7">
        <v>1</v>
      </c>
      <c r="I28" s="7"/>
      <c r="J28" s="7">
        <v>1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>
        <f t="shared" si="0"/>
        <v>10</v>
      </c>
      <c r="W28" s="10">
        <f>IF(V27&lt;&gt;0,V28/V27,0)</f>
        <v>0.625</v>
      </c>
    </row>
    <row r="29" spans="1:23" ht="13" thickTop="1">
      <c r="A29" s="2" t="s">
        <v>165</v>
      </c>
      <c r="B29" s="13"/>
      <c r="C29" t="s">
        <v>8</v>
      </c>
      <c r="D29" s="52">
        <v>3</v>
      </c>
      <c r="F29" s="52">
        <v>3</v>
      </c>
      <c r="G29" s="52">
        <v>4</v>
      </c>
      <c r="H29" s="52">
        <v>3</v>
      </c>
      <c r="I29" s="52">
        <v>5</v>
      </c>
      <c r="J29" s="52">
        <v>4</v>
      </c>
      <c r="V29">
        <f t="shared" si="0"/>
        <v>22</v>
      </c>
      <c r="W29" s="1"/>
    </row>
    <row r="30" spans="1:23">
      <c r="A30" s="2"/>
      <c r="B30" s="13"/>
      <c r="C30" t="s">
        <v>9</v>
      </c>
      <c r="D30" s="52">
        <v>3</v>
      </c>
      <c r="F30" s="52">
        <v>3</v>
      </c>
      <c r="G30" s="52">
        <v>4</v>
      </c>
      <c r="H30" s="52">
        <v>3</v>
      </c>
      <c r="I30" s="52">
        <v>5</v>
      </c>
      <c r="J30" s="52">
        <v>4</v>
      </c>
      <c r="V30">
        <f t="shared" si="0"/>
        <v>22</v>
      </c>
    </row>
    <row r="31" spans="1:23" ht="13" thickBot="1">
      <c r="A31" s="9"/>
      <c r="B31" s="14"/>
      <c r="C31" s="7" t="s">
        <v>10</v>
      </c>
      <c r="D31" s="7">
        <v>1</v>
      </c>
      <c r="E31" s="7"/>
      <c r="F31" s="7">
        <v>2</v>
      </c>
      <c r="G31" s="7">
        <v>3</v>
      </c>
      <c r="H31" s="7">
        <v>3</v>
      </c>
      <c r="I31" s="7">
        <v>4</v>
      </c>
      <c r="J31" s="7">
        <v>3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>
        <f t="shared" si="0"/>
        <v>16</v>
      </c>
      <c r="W31" s="10">
        <f>IF(V30&lt;&gt;0,V31/V30,0)</f>
        <v>0.72727272727272729</v>
      </c>
    </row>
    <row r="32" spans="1:23" ht="13" thickTop="1">
      <c r="A32" s="2" t="s">
        <v>166</v>
      </c>
      <c r="B32" s="13"/>
      <c r="C32" t="s">
        <v>8</v>
      </c>
      <c r="D32" s="52">
        <v>3</v>
      </c>
      <c r="E32">
        <v>2</v>
      </c>
      <c r="G32" s="52">
        <v>5</v>
      </c>
      <c r="I32" s="52">
        <v>4</v>
      </c>
      <c r="J32" s="52">
        <v>4</v>
      </c>
      <c r="V32">
        <f t="shared" si="0"/>
        <v>18</v>
      </c>
      <c r="W32" s="1"/>
    </row>
    <row r="33" spans="1:23">
      <c r="A33" s="2"/>
      <c r="B33" s="13"/>
      <c r="C33" t="s">
        <v>9</v>
      </c>
      <c r="D33" s="52">
        <v>3</v>
      </c>
      <c r="E33">
        <v>2</v>
      </c>
      <c r="G33" s="52">
        <v>5</v>
      </c>
      <c r="I33" s="52">
        <v>4</v>
      </c>
      <c r="J33" s="52">
        <v>4</v>
      </c>
      <c r="V33">
        <f t="shared" si="0"/>
        <v>18</v>
      </c>
    </row>
    <row r="34" spans="1:23" ht="13" thickBot="1">
      <c r="A34" s="9"/>
      <c r="B34" s="14"/>
      <c r="C34" s="7" t="s">
        <v>10</v>
      </c>
      <c r="D34" s="7">
        <v>0</v>
      </c>
      <c r="E34" s="7">
        <v>1</v>
      </c>
      <c r="F34" s="7"/>
      <c r="G34" s="7">
        <v>4</v>
      </c>
      <c r="H34" s="7"/>
      <c r="I34" s="7">
        <v>4</v>
      </c>
      <c r="J34" s="7">
        <v>2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>
        <f t="shared" si="0"/>
        <v>11</v>
      </c>
      <c r="W34" s="10">
        <f>IF(V33&lt;&gt;0,V34/V33,0)</f>
        <v>0.61111111111111116</v>
      </c>
    </row>
    <row r="35" spans="1:23" ht="13" thickTop="1">
      <c r="A35" s="2" t="s">
        <v>167</v>
      </c>
      <c r="B35" s="13"/>
      <c r="C35" t="s">
        <v>8</v>
      </c>
      <c r="D35" s="52">
        <v>3</v>
      </c>
      <c r="E35" s="52">
        <v>2</v>
      </c>
      <c r="F35">
        <v>3</v>
      </c>
      <c r="G35" s="52">
        <v>4</v>
      </c>
      <c r="H35" s="52">
        <v>3</v>
      </c>
      <c r="I35" s="52">
        <v>5</v>
      </c>
      <c r="J35" s="52">
        <v>4</v>
      </c>
      <c r="V35">
        <f t="shared" si="0"/>
        <v>24</v>
      </c>
      <c r="W35" s="1"/>
    </row>
    <row r="36" spans="1:23">
      <c r="A36" s="2"/>
      <c r="B36" s="13"/>
      <c r="C36" t="s">
        <v>9</v>
      </c>
      <c r="D36" s="52">
        <v>2</v>
      </c>
      <c r="E36" s="52">
        <v>2</v>
      </c>
      <c r="F36">
        <v>3</v>
      </c>
      <c r="G36" s="52">
        <v>4</v>
      </c>
      <c r="H36" s="52">
        <v>3</v>
      </c>
      <c r="I36" s="52">
        <v>4</v>
      </c>
      <c r="J36" s="52">
        <v>4</v>
      </c>
      <c r="V36">
        <f t="shared" si="0"/>
        <v>22</v>
      </c>
    </row>
    <row r="37" spans="1:23" ht="13" thickBot="1">
      <c r="A37" s="9"/>
      <c r="B37" s="14"/>
      <c r="C37" s="7" t="s">
        <v>10</v>
      </c>
      <c r="D37" s="7">
        <v>0</v>
      </c>
      <c r="E37" s="7">
        <v>1</v>
      </c>
      <c r="F37" s="7">
        <v>3</v>
      </c>
      <c r="G37" s="7">
        <v>3</v>
      </c>
      <c r="H37" s="7">
        <v>1</v>
      </c>
      <c r="I37" s="7">
        <v>3</v>
      </c>
      <c r="J37" s="7">
        <v>2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>
        <f t="shared" ref="V37:V68" si="1">SUM(D37:U37)</f>
        <v>13</v>
      </c>
      <c r="W37" s="10">
        <f>IF(V36&lt;&gt;0,V37/V36,0)</f>
        <v>0.59090909090909094</v>
      </c>
    </row>
    <row r="38" spans="1:23" ht="13" thickTop="1">
      <c r="A38" s="2" t="s">
        <v>168</v>
      </c>
      <c r="B38" s="13"/>
      <c r="C38" t="s">
        <v>8</v>
      </c>
      <c r="D38" s="52">
        <v>3</v>
      </c>
      <c r="E38" s="52">
        <v>2</v>
      </c>
      <c r="F38" s="52">
        <v>3</v>
      </c>
      <c r="G38" s="52">
        <v>4</v>
      </c>
      <c r="H38" s="52">
        <v>2</v>
      </c>
      <c r="I38" s="52">
        <v>4</v>
      </c>
      <c r="J38" s="52">
        <v>4</v>
      </c>
      <c r="V38">
        <f t="shared" si="1"/>
        <v>22</v>
      </c>
      <c r="W38" s="1"/>
    </row>
    <row r="39" spans="1:23">
      <c r="A39" s="2"/>
      <c r="B39" s="13"/>
      <c r="C39" t="s">
        <v>9</v>
      </c>
      <c r="D39" s="52">
        <v>3</v>
      </c>
      <c r="E39" s="52">
        <v>1</v>
      </c>
      <c r="F39" s="52">
        <v>3</v>
      </c>
      <c r="G39" s="52">
        <v>4</v>
      </c>
      <c r="H39" s="52">
        <v>2</v>
      </c>
      <c r="I39" s="52">
        <v>3</v>
      </c>
      <c r="J39" s="52">
        <v>3</v>
      </c>
      <c r="V39">
        <f t="shared" si="1"/>
        <v>19</v>
      </c>
    </row>
    <row r="40" spans="1:23" ht="13" thickBot="1">
      <c r="A40" s="9"/>
      <c r="B40" s="14"/>
      <c r="C40" s="7" t="s">
        <v>10</v>
      </c>
      <c r="D40" s="7">
        <v>1</v>
      </c>
      <c r="E40" s="7">
        <v>1</v>
      </c>
      <c r="F40" s="7">
        <v>2</v>
      </c>
      <c r="G40" s="7">
        <v>4</v>
      </c>
      <c r="H40" s="7">
        <v>1</v>
      </c>
      <c r="I40" s="7">
        <v>1</v>
      </c>
      <c r="J40" s="7">
        <v>0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>
        <f t="shared" si="1"/>
        <v>10</v>
      </c>
      <c r="W40" s="10">
        <f>IF(V39&lt;&gt;0,V40/V39,0)</f>
        <v>0.52631578947368418</v>
      </c>
    </row>
    <row r="41" spans="1:23" ht="13" thickTop="1">
      <c r="A41" s="2" t="s">
        <v>179</v>
      </c>
      <c r="B41" s="13"/>
      <c r="C41" t="s">
        <v>8</v>
      </c>
      <c r="E41" s="52">
        <v>3</v>
      </c>
      <c r="F41" s="52">
        <v>3</v>
      </c>
      <c r="G41" s="52">
        <v>5</v>
      </c>
      <c r="I41" s="52">
        <v>5</v>
      </c>
      <c r="J41" s="52">
        <v>4</v>
      </c>
      <c r="V41">
        <f t="shared" si="1"/>
        <v>20</v>
      </c>
      <c r="W41" s="1"/>
    </row>
    <row r="42" spans="1:23">
      <c r="A42" s="2"/>
      <c r="B42" s="13"/>
      <c r="C42" t="s">
        <v>9</v>
      </c>
      <c r="E42" s="52">
        <v>3</v>
      </c>
      <c r="F42" s="52">
        <v>2</v>
      </c>
      <c r="G42" s="52">
        <v>5</v>
      </c>
      <c r="I42" s="52">
        <v>5</v>
      </c>
      <c r="J42" s="52">
        <v>4</v>
      </c>
      <c r="V42">
        <f t="shared" si="1"/>
        <v>19</v>
      </c>
    </row>
    <row r="43" spans="1:23" ht="13" thickBot="1">
      <c r="A43" s="9"/>
      <c r="B43" s="14"/>
      <c r="C43" s="7" t="s">
        <v>10</v>
      </c>
      <c r="D43" s="7"/>
      <c r="E43" s="7">
        <v>3</v>
      </c>
      <c r="F43" s="7">
        <v>1</v>
      </c>
      <c r="G43" s="7">
        <v>2</v>
      </c>
      <c r="H43" s="7"/>
      <c r="I43" s="7">
        <v>4</v>
      </c>
      <c r="J43" s="7">
        <v>1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>
        <f t="shared" si="1"/>
        <v>11</v>
      </c>
      <c r="W43" s="10">
        <f>IF(V42&lt;&gt;0,V43/V42,0)</f>
        <v>0.57894736842105265</v>
      </c>
    </row>
    <row r="44" spans="1:23" ht="13" thickTop="1">
      <c r="A44" s="2" t="s">
        <v>192</v>
      </c>
      <c r="B44" s="13"/>
      <c r="C44" t="s">
        <v>8</v>
      </c>
      <c r="F44" s="52">
        <v>2</v>
      </c>
      <c r="V44">
        <f t="shared" si="1"/>
        <v>2</v>
      </c>
      <c r="W44" s="1"/>
    </row>
    <row r="45" spans="1:23">
      <c r="A45" s="2"/>
      <c r="B45" s="13"/>
      <c r="C45" t="s">
        <v>9</v>
      </c>
      <c r="F45" s="52">
        <v>2</v>
      </c>
      <c r="V45">
        <f t="shared" si="1"/>
        <v>2</v>
      </c>
    </row>
    <row r="46" spans="1:23" ht="13" thickBot="1">
      <c r="A46" s="9"/>
      <c r="B46" s="14"/>
      <c r="C46" s="7" t="s">
        <v>10</v>
      </c>
      <c r="D46" s="7"/>
      <c r="E46" s="7"/>
      <c r="F46" s="7">
        <v>1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>
        <f t="shared" si="1"/>
        <v>1</v>
      </c>
      <c r="W46" s="10">
        <f>IF(V45&lt;&gt;0,V46/V45,0)</f>
        <v>0.5</v>
      </c>
    </row>
    <row r="47" spans="1:23" ht="13" thickTop="1">
      <c r="A47" s="2" t="s">
        <v>208</v>
      </c>
      <c r="B47" s="13"/>
      <c r="C47" t="s">
        <v>8</v>
      </c>
      <c r="H47">
        <v>2</v>
      </c>
      <c r="J47">
        <v>4</v>
      </c>
      <c r="V47">
        <f t="shared" si="1"/>
        <v>6</v>
      </c>
      <c r="W47" s="1"/>
    </row>
    <row r="48" spans="1:23">
      <c r="A48" s="2"/>
      <c r="B48" s="13"/>
      <c r="C48" t="s">
        <v>9</v>
      </c>
      <c r="H48">
        <v>2</v>
      </c>
      <c r="J48">
        <v>4</v>
      </c>
      <c r="V48">
        <f t="shared" si="1"/>
        <v>6</v>
      </c>
    </row>
    <row r="49" spans="1:23" ht="13" thickBot="1">
      <c r="A49" s="9"/>
      <c r="B49" s="14"/>
      <c r="C49" s="7" t="s">
        <v>10</v>
      </c>
      <c r="D49" s="7"/>
      <c r="E49" s="7"/>
      <c r="F49" s="7"/>
      <c r="G49" s="7"/>
      <c r="H49" s="7">
        <v>1</v>
      </c>
      <c r="I49" s="7"/>
      <c r="J49" s="7">
        <v>3</v>
      </c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>
        <f t="shared" si="1"/>
        <v>4</v>
      </c>
      <c r="W49" s="10">
        <f>IF(V48&lt;&gt;0,V49/V48,0)</f>
        <v>0.66666666666666663</v>
      </c>
    </row>
    <row r="50" spans="1:23" ht="13" thickTop="1">
      <c r="A50" s="2" t="s">
        <v>184</v>
      </c>
      <c r="B50" s="13"/>
      <c r="C50" t="s">
        <v>8</v>
      </c>
      <c r="I50">
        <v>4</v>
      </c>
      <c r="V50">
        <f t="shared" si="1"/>
        <v>4</v>
      </c>
      <c r="W50" s="1"/>
    </row>
    <row r="51" spans="1:23">
      <c r="A51" s="2"/>
      <c r="B51" s="13"/>
      <c r="C51" t="s">
        <v>9</v>
      </c>
      <c r="I51">
        <v>4</v>
      </c>
      <c r="V51">
        <f t="shared" si="1"/>
        <v>4</v>
      </c>
    </row>
    <row r="52" spans="1:23" ht="13" thickBot="1">
      <c r="A52" s="9"/>
      <c r="B52" s="14"/>
      <c r="C52" s="7" t="s">
        <v>10</v>
      </c>
      <c r="D52" s="7"/>
      <c r="E52" s="7"/>
      <c r="F52" s="7"/>
      <c r="G52" s="7"/>
      <c r="H52" s="7"/>
      <c r="I52" s="7">
        <v>2</v>
      </c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>
        <f t="shared" si="1"/>
        <v>2</v>
      </c>
      <c r="W52" s="10">
        <f>IF(V51&lt;&gt;0,V52/V51,0)</f>
        <v>0.5</v>
      </c>
    </row>
    <row r="53" spans="1:23" ht="13" thickTop="1">
      <c r="A53" s="2"/>
      <c r="B53" s="13"/>
      <c r="C53" t="s">
        <v>8</v>
      </c>
      <c r="V53">
        <f t="shared" si="1"/>
        <v>0</v>
      </c>
      <c r="W53" s="1"/>
    </row>
    <row r="54" spans="1:23">
      <c r="A54" s="2"/>
      <c r="B54" s="13"/>
      <c r="C54" t="s">
        <v>9</v>
      </c>
      <c r="V54">
        <f t="shared" si="1"/>
        <v>0</v>
      </c>
    </row>
    <row r="55" spans="1:23" ht="13" thickBot="1">
      <c r="A55" s="9"/>
      <c r="B55" s="14"/>
      <c r="C55" s="7" t="s">
        <v>10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f t="shared" si="1"/>
        <v>0</v>
      </c>
      <c r="W55" s="10">
        <f>IF(V54&lt;&gt;0,V55/V54,0)</f>
        <v>0</v>
      </c>
    </row>
    <row r="56" spans="1:23" ht="13" thickTop="1">
      <c r="A56" s="2"/>
      <c r="B56" s="13"/>
      <c r="C56" t="s">
        <v>8</v>
      </c>
      <c r="V56">
        <f t="shared" si="1"/>
        <v>0</v>
      </c>
      <c r="W56" s="1"/>
    </row>
    <row r="57" spans="1:23">
      <c r="A57" s="2"/>
      <c r="B57" s="13"/>
      <c r="C57" t="s">
        <v>9</v>
      </c>
      <c r="V57">
        <f t="shared" si="1"/>
        <v>0</v>
      </c>
    </row>
    <row r="58" spans="1:23" ht="13" thickBot="1">
      <c r="A58" s="9"/>
      <c r="B58" s="14"/>
      <c r="C58" s="7" t="s">
        <v>10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>
        <f t="shared" si="1"/>
        <v>0</v>
      </c>
      <c r="W58" s="10">
        <f>IF(V57&lt;&gt;0,V58/V57,0)</f>
        <v>0</v>
      </c>
    </row>
    <row r="59" spans="1:23" ht="13" thickTop="1">
      <c r="A59" s="2"/>
      <c r="B59" s="13"/>
      <c r="C59" t="s">
        <v>8</v>
      </c>
      <c r="V59">
        <f t="shared" si="1"/>
        <v>0</v>
      </c>
      <c r="W59" s="1"/>
    </row>
    <row r="60" spans="1:23">
      <c r="A60" s="2"/>
      <c r="B60" s="13"/>
      <c r="C60" t="s">
        <v>9</v>
      </c>
      <c r="V60">
        <f t="shared" si="1"/>
        <v>0</v>
      </c>
    </row>
    <row r="61" spans="1:23" ht="13" thickBot="1">
      <c r="A61" s="9"/>
      <c r="B61" s="14"/>
      <c r="C61" s="7" t="s">
        <v>10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>
        <f t="shared" si="1"/>
        <v>0</v>
      </c>
      <c r="W61" s="10">
        <f>IF(V60&lt;&gt;0,V61/V60,0)</f>
        <v>0</v>
      </c>
    </row>
    <row r="62" spans="1:23" ht="13" thickTop="1">
      <c r="A62" s="2"/>
      <c r="B62" s="13"/>
      <c r="C62" t="s">
        <v>8</v>
      </c>
      <c r="V62">
        <f t="shared" si="1"/>
        <v>0</v>
      </c>
      <c r="W62" s="1"/>
    </row>
    <row r="63" spans="1:23">
      <c r="A63" s="2"/>
      <c r="B63" s="13"/>
      <c r="C63" t="s">
        <v>9</v>
      </c>
      <c r="V63">
        <f t="shared" si="1"/>
        <v>0</v>
      </c>
    </row>
    <row r="64" spans="1:23" ht="13" thickBot="1">
      <c r="A64" s="9"/>
      <c r="B64" s="14"/>
      <c r="C64" s="7" t="s">
        <v>10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>
        <f t="shared" si="1"/>
        <v>0</v>
      </c>
      <c r="W64" s="10">
        <f>IF(V63&lt;&gt;0,V64/V63,0)</f>
        <v>0</v>
      </c>
    </row>
    <row r="65" spans="1:23" ht="13" thickTop="1">
      <c r="A65" s="2"/>
      <c r="B65" s="13"/>
      <c r="C65" t="s">
        <v>8</v>
      </c>
      <c r="V65">
        <f t="shared" si="1"/>
        <v>0</v>
      </c>
      <c r="W65" s="1"/>
    </row>
    <row r="66" spans="1:23">
      <c r="A66" s="2"/>
      <c r="B66" s="13"/>
      <c r="C66" t="s">
        <v>9</v>
      </c>
      <c r="V66">
        <f t="shared" si="1"/>
        <v>0</v>
      </c>
    </row>
    <row r="67" spans="1:23" ht="13" thickBot="1">
      <c r="A67" s="9"/>
      <c r="B67" s="14"/>
      <c r="C67" s="7" t="s">
        <v>10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>
        <f t="shared" si="1"/>
        <v>0</v>
      </c>
      <c r="W67" s="10">
        <f>IF(V66&lt;&gt;0,V67/V66,0)</f>
        <v>0</v>
      </c>
    </row>
    <row r="68" spans="1:23" ht="13" hidden="1" thickTop="1">
      <c r="A68" s="2"/>
      <c r="B68" s="13"/>
      <c r="C68" t="s">
        <v>8</v>
      </c>
      <c r="V68">
        <f t="shared" si="1"/>
        <v>0</v>
      </c>
      <c r="W68" s="1"/>
    </row>
    <row r="69" spans="1:23" hidden="1">
      <c r="A69" s="2"/>
      <c r="B69" s="13"/>
      <c r="C69" t="s">
        <v>9</v>
      </c>
      <c r="V69">
        <f t="shared" ref="V69:V100" si="2">SUM(D69:U69)</f>
        <v>0</v>
      </c>
    </row>
    <row r="70" spans="1:23" ht="13" hidden="1" thickBot="1">
      <c r="A70" s="9"/>
      <c r="B70" s="14"/>
      <c r="C70" s="7" t="s">
        <v>10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>
        <f t="shared" si="2"/>
        <v>0</v>
      </c>
      <c r="W70" s="10">
        <f>IF(V69&lt;&gt;0,V70/V69,0)</f>
        <v>0</v>
      </c>
    </row>
    <row r="71" spans="1:23" ht="13" hidden="1" thickTop="1">
      <c r="A71" s="2"/>
      <c r="B71" s="13"/>
      <c r="C71" t="s">
        <v>8</v>
      </c>
      <c r="V71">
        <f t="shared" si="2"/>
        <v>0</v>
      </c>
      <c r="W71" s="1"/>
    </row>
    <row r="72" spans="1:23" hidden="1">
      <c r="A72" s="2"/>
      <c r="B72" s="13"/>
      <c r="C72" t="s">
        <v>9</v>
      </c>
      <c r="V72">
        <f t="shared" si="2"/>
        <v>0</v>
      </c>
    </row>
    <row r="73" spans="1:23" ht="13" hidden="1" thickBot="1">
      <c r="A73" s="9"/>
      <c r="B73" s="14"/>
      <c r="C73" s="7" t="s">
        <v>10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>
        <f t="shared" si="2"/>
        <v>0</v>
      </c>
      <c r="W73" s="10">
        <f>IF(V72&lt;&gt;0,V73/V72,0)</f>
        <v>0</v>
      </c>
    </row>
    <row r="74" spans="1:23" ht="13" hidden="1" thickTop="1">
      <c r="A74" s="2"/>
      <c r="B74" s="13"/>
      <c r="C74" t="s">
        <v>8</v>
      </c>
      <c r="V74">
        <f t="shared" si="2"/>
        <v>0</v>
      </c>
      <c r="W74" s="1"/>
    </row>
    <row r="75" spans="1:23" hidden="1">
      <c r="A75" s="2"/>
      <c r="B75" s="13"/>
      <c r="C75" t="s">
        <v>9</v>
      </c>
      <c r="V75">
        <f t="shared" si="2"/>
        <v>0</v>
      </c>
    </row>
    <row r="76" spans="1:23" ht="13" hidden="1" thickBot="1">
      <c r="A76" s="9"/>
      <c r="B76" s="14"/>
      <c r="C76" s="7" t="s">
        <v>10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>
        <f t="shared" si="2"/>
        <v>0</v>
      </c>
      <c r="W76" s="10">
        <f>IF(V75&lt;&gt;0,V76/V75,0)</f>
        <v>0</v>
      </c>
    </row>
    <row r="77" spans="1:23" ht="13" hidden="1" thickTop="1">
      <c r="A77" s="2"/>
      <c r="B77" s="13"/>
      <c r="C77" t="s">
        <v>8</v>
      </c>
      <c r="V77">
        <f t="shared" si="2"/>
        <v>0</v>
      </c>
      <c r="W77" s="1"/>
    </row>
    <row r="78" spans="1:23" hidden="1">
      <c r="A78" s="2"/>
      <c r="B78" s="13"/>
      <c r="C78" t="s">
        <v>9</v>
      </c>
      <c r="V78">
        <f t="shared" si="2"/>
        <v>0</v>
      </c>
    </row>
    <row r="79" spans="1:23" ht="13" hidden="1" thickBot="1">
      <c r="A79" s="9"/>
      <c r="B79" s="14"/>
      <c r="C79" s="7" t="s">
        <v>10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>
        <f t="shared" si="2"/>
        <v>0</v>
      </c>
      <c r="W79" s="10">
        <f>IF(V78&lt;&gt;0,V79/V78,0)</f>
        <v>0</v>
      </c>
    </row>
    <row r="80" spans="1:23" ht="13" hidden="1" thickTop="1">
      <c r="A80" s="2"/>
      <c r="B80" s="13"/>
      <c r="C80" t="s">
        <v>8</v>
      </c>
      <c r="V80">
        <f t="shared" si="2"/>
        <v>0</v>
      </c>
      <c r="W80" s="1"/>
    </row>
    <row r="81" spans="1:23" hidden="1">
      <c r="A81" s="2"/>
      <c r="B81" s="13"/>
      <c r="C81" t="s">
        <v>9</v>
      </c>
      <c r="V81">
        <f t="shared" si="2"/>
        <v>0</v>
      </c>
    </row>
    <row r="82" spans="1:23" ht="13" hidden="1" thickBot="1">
      <c r="A82" s="9"/>
      <c r="B82" s="14"/>
      <c r="C82" s="7" t="s">
        <v>10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>
        <f t="shared" si="2"/>
        <v>0</v>
      </c>
      <c r="W82" s="10">
        <f>IF(V81&lt;&gt;0,V82/V81,0)</f>
        <v>0</v>
      </c>
    </row>
    <row r="83" spans="1:23" ht="13" hidden="1" thickTop="1">
      <c r="A83" s="2"/>
      <c r="B83" s="13"/>
      <c r="C83" t="s">
        <v>8</v>
      </c>
      <c r="V83">
        <f t="shared" si="2"/>
        <v>0</v>
      </c>
      <c r="W83" s="1"/>
    </row>
    <row r="84" spans="1:23" hidden="1">
      <c r="A84" s="2"/>
      <c r="B84" s="13"/>
      <c r="C84" t="s">
        <v>9</v>
      </c>
      <c r="V84">
        <f t="shared" si="2"/>
        <v>0</v>
      </c>
    </row>
    <row r="85" spans="1:23" ht="13" hidden="1" thickBot="1">
      <c r="A85" s="9"/>
      <c r="B85" s="14"/>
      <c r="C85" s="7" t="s">
        <v>10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>
        <f t="shared" si="2"/>
        <v>0</v>
      </c>
      <c r="W85" s="10">
        <f>IF(V84&lt;&gt;0,V85/V84,0)</f>
        <v>0</v>
      </c>
    </row>
    <row r="86" spans="1:23" ht="13" hidden="1" thickTop="1">
      <c r="A86" s="2"/>
      <c r="B86" s="13"/>
      <c r="C86" t="s">
        <v>8</v>
      </c>
      <c r="V86">
        <f t="shared" si="2"/>
        <v>0</v>
      </c>
      <c r="W86" s="1"/>
    </row>
    <row r="87" spans="1:23" hidden="1">
      <c r="A87" s="2"/>
      <c r="B87" s="13"/>
      <c r="C87" t="s">
        <v>9</v>
      </c>
      <c r="V87">
        <f t="shared" si="2"/>
        <v>0</v>
      </c>
    </row>
    <row r="88" spans="1:23" ht="13" hidden="1" thickBot="1">
      <c r="A88" s="9"/>
      <c r="B88" s="14"/>
      <c r="C88" s="7" t="s">
        <v>10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>
        <f t="shared" si="2"/>
        <v>0</v>
      </c>
      <c r="W88" s="10">
        <f>IF(V87&lt;&gt;0,V88/V87,0)</f>
        <v>0</v>
      </c>
    </row>
    <row r="89" spans="1:23" ht="13" hidden="1" thickTop="1">
      <c r="A89" s="2"/>
      <c r="B89" s="13"/>
      <c r="C89" t="s">
        <v>8</v>
      </c>
      <c r="V89">
        <f t="shared" si="2"/>
        <v>0</v>
      </c>
      <c r="W89" s="1"/>
    </row>
    <row r="90" spans="1:23" hidden="1">
      <c r="A90" s="2"/>
      <c r="B90" s="13"/>
      <c r="C90" t="s">
        <v>9</v>
      </c>
      <c r="V90">
        <f t="shared" si="2"/>
        <v>0</v>
      </c>
    </row>
    <row r="91" spans="1:23" ht="13" hidden="1" thickBot="1">
      <c r="A91" s="9"/>
      <c r="B91" s="14"/>
      <c r="C91" s="7" t="s">
        <v>10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>
        <f t="shared" si="2"/>
        <v>0</v>
      </c>
      <c r="W91" s="10">
        <f>IF(V90&lt;&gt;0,V91/V90,0)</f>
        <v>0</v>
      </c>
    </row>
    <row r="92" spans="1:23" ht="13" hidden="1" thickTop="1">
      <c r="A92" s="2"/>
      <c r="B92" s="13"/>
      <c r="C92" t="s">
        <v>8</v>
      </c>
      <c r="V92">
        <f t="shared" si="2"/>
        <v>0</v>
      </c>
      <c r="W92" s="1"/>
    </row>
    <row r="93" spans="1:23" hidden="1">
      <c r="A93" s="2"/>
      <c r="B93" s="13"/>
      <c r="C93" t="s">
        <v>9</v>
      </c>
      <c r="V93">
        <f t="shared" si="2"/>
        <v>0</v>
      </c>
    </row>
    <row r="94" spans="1:23" ht="13" hidden="1" thickBot="1">
      <c r="A94" s="9"/>
      <c r="B94" s="14"/>
      <c r="C94" s="7" t="s">
        <v>10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>
        <f t="shared" si="2"/>
        <v>0</v>
      </c>
      <c r="W94" s="10">
        <f>IF(V93&lt;&gt;0,V94/V93,0)</f>
        <v>0</v>
      </c>
    </row>
    <row r="95" spans="1:23" ht="13" hidden="1" thickTop="1">
      <c r="A95" s="2"/>
      <c r="B95" s="13"/>
      <c r="C95" t="s">
        <v>8</v>
      </c>
      <c r="V95">
        <f t="shared" si="2"/>
        <v>0</v>
      </c>
      <c r="W95" s="1"/>
    </row>
    <row r="96" spans="1:23" hidden="1">
      <c r="A96" s="2"/>
      <c r="B96" s="13"/>
      <c r="C96" t="s">
        <v>9</v>
      </c>
      <c r="V96">
        <f t="shared" si="2"/>
        <v>0</v>
      </c>
    </row>
    <row r="97" spans="1:23" ht="13" hidden="1" thickBot="1">
      <c r="A97" s="9"/>
      <c r="B97" s="14"/>
      <c r="C97" s="7" t="s">
        <v>10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>
        <f t="shared" si="2"/>
        <v>0</v>
      </c>
      <c r="W97" s="10">
        <f>IF(V96&lt;&gt;0,V97/V96,0)</f>
        <v>0</v>
      </c>
    </row>
    <row r="98" spans="1:23" ht="13" hidden="1" thickTop="1">
      <c r="A98" s="2"/>
      <c r="B98" s="13"/>
      <c r="C98" t="s">
        <v>8</v>
      </c>
      <c r="V98">
        <f t="shared" si="2"/>
        <v>0</v>
      </c>
      <c r="W98" s="1"/>
    </row>
    <row r="99" spans="1:23" hidden="1">
      <c r="A99" s="2"/>
      <c r="B99" s="13"/>
      <c r="C99" t="s">
        <v>9</v>
      </c>
      <c r="V99">
        <f t="shared" si="2"/>
        <v>0</v>
      </c>
    </row>
    <row r="100" spans="1:23" ht="13" hidden="1" thickBot="1">
      <c r="A100" s="9"/>
      <c r="B100" s="14"/>
      <c r="C100" s="7" t="s">
        <v>10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>
        <f t="shared" si="2"/>
        <v>0</v>
      </c>
      <c r="W100" s="10">
        <f>IF(V99&lt;&gt;0,V100/V99,0)</f>
        <v>0</v>
      </c>
    </row>
    <row r="101" spans="1:23" ht="13" hidden="1" thickTop="1">
      <c r="A101" s="2"/>
      <c r="B101" s="13"/>
      <c r="C101" t="s">
        <v>8</v>
      </c>
      <c r="V101">
        <f t="shared" ref="V101:V109" si="3">SUM(D101:U101)</f>
        <v>0</v>
      </c>
      <c r="W101" s="1"/>
    </row>
    <row r="102" spans="1:23" hidden="1">
      <c r="A102" s="2"/>
      <c r="B102" s="13"/>
      <c r="C102" t="s">
        <v>9</v>
      </c>
      <c r="V102">
        <f t="shared" si="3"/>
        <v>0</v>
      </c>
    </row>
    <row r="103" spans="1:23" ht="13" hidden="1" thickBot="1">
      <c r="A103" s="9"/>
      <c r="B103" s="14"/>
      <c r="C103" s="7" t="s">
        <v>10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>
        <f t="shared" si="3"/>
        <v>0</v>
      </c>
      <c r="W103" s="10">
        <f>IF(V102&lt;&gt;0,V103/V102,0)</f>
        <v>0</v>
      </c>
    </row>
    <row r="104" spans="1:23" ht="13" hidden="1" thickTop="1">
      <c r="A104" s="2"/>
      <c r="B104" s="13"/>
      <c r="C104" t="s">
        <v>8</v>
      </c>
      <c r="V104">
        <f t="shared" si="3"/>
        <v>0</v>
      </c>
      <c r="W104" s="1"/>
    </row>
    <row r="105" spans="1:23" hidden="1">
      <c r="A105" s="2"/>
      <c r="B105" s="13"/>
      <c r="C105" t="s">
        <v>9</v>
      </c>
      <c r="V105">
        <f t="shared" si="3"/>
        <v>0</v>
      </c>
    </row>
    <row r="106" spans="1:23" ht="13" hidden="1" thickBot="1">
      <c r="A106" s="9"/>
      <c r="B106" s="14"/>
      <c r="C106" s="7" t="s">
        <v>10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>
        <f t="shared" si="3"/>
        <v>0</v>
      </c>
      <c r="W106" s="10">
        <f>IF(V105&lt;&gt;0,V106/V105,0)</f>
        <v>0</v>
      </c>
    </row>
    <row r="107" spans="1:23" ht="13" hidden="1" thickTop="1">
      <c r="A107" s="2"/>
      <c r="B107" s="13"/>
      <c r="C107" t="s">
        <v>8</v>
      </c>
      <c r="V107">
        <f t="shared" si="3"/>
        <v>0</v>
      </c>
      <c r="W107" s="1"/>
    </row>
    <row r="108" spans="1:23" hidden="1">
      <c r="A108" s="2"/>
      <c r="B108" s="13"/>
      <c r="C108" t="s">
        <v>9</v>
      </c>
      <c r="V108">
        <f t="shared" si="3"/>
        <v>0</v>
      </c>
    </row>
    <row r="109" spans="1:23" ht="13" hidden="1" thickBot="1">
      <c r="A109" s="9"/>
      <c r="B109" s="14"/>
      <c r="C109" s="7" t="s">
        <v>10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>
        <f t="shared" si="3"/>
        <v>0</v>
      </c>
      <c r="W109" s="10">
        <f>IF(V108&lt;&gt;0,V109/V108,0)</f>
        <v>0</v>
      </c>
    </row>
    <row r="110" spans="1:23" ht="13" thickTop="1"/>
  </sheetData>
  <mergeCells count="1">
    <mergeCell ref="A2:C2"/>
  </mergeCells>
  <phoneticPr fontId="0" type="noConversion"/>
  <printOptions gridLines="1" gridLinesSet="0"/>
  <pageMargins left="0.25" right="0.25" top="1" bottom="1" header="0.5" footer="0.5"/>
  <pageSetup scale="41" orientation="portrait" horizontalDpi="4294967292" r:id="rId1"/>
  <headerFooter alignWithMargins="0">
    <oddHeader>&amp;C&amp;"Arial,Bold"&amp;14Team Stats</oddHeader>
  </headerFooter>
  <rowBreaks count="6" manualBreakCount="6">
    <brk id="328" max="65535" man="1"/>
    <brk id="410" max="65535" man="1"/>
    <brk id="492" max="65535" man="1"/>
    <brk id="574" max="65535" man="1"/>
    <brk id="656" max="65535" man="1"/>
    <brk id="738" max="6553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10"/>
  <sheetViews>
    <sheetView zoomScale="180" workbookViewId="0">
      <pane xSplit="3" ySplit="4" topLeftCell="D5" activePane="bottomRight" state="frozen"/>
      <selection activeCell="F11" sqref="F11"/>
      <selection pane="topRight" activeCell="F11" sqref="F11"/>
      <selection pane="bottomLeft" activeCell="F11" sqref="F11"/>
      <selection pane="bottomRight" activeCell="U1" sqref="K1:U1048576"/>
    </sheetView>
  </sheetViews>
  <sheetFormatPr defaultColWidth="8.81640625" defaultRowHeight="12.5"/>
  <cols>
    <col min="1" max="1" width="15.81640625" customWidth="1"/>
    <col min="2" max="2" width="2.36328125" customWidth="1"/>
    <col min="3" max="3" width="3.453125" customWidth="1"/>
    <col min="4" max="10" width="6.1796875" customWidth="1"/>
    <col min="11" max="21" width="6.1796875" hidden="1" customWidth="1"/>
    <col min="22" max="22" width="6.6328125" customWidth="1"/>
    <col min="23" max="23" width="10.1796875" customWidth="1"/>
  </cols>
  <sheetData>
    <row r="1" spans="1:23" ht="18">
      <c r="A1" t="str">
        <f>'Slap Fu Panda'!A1</f>
        <v xml:space="preserve">Tues LHM 3 </v>
      </c>
      <c r="H1" s="29" t="s">
        <v>95</v>
      </c>
    </row>
    <row r="2" spans="1:23" ht="27.75" customHeight="1">
      <c r="A2" s="59" t="s">
        <v>74</v>
      </c>
      <c r="B2" s="59"/>
      <c r="C2" s="59"/>
      <c r="D2" s="41"/>
      <c r="E2" s="41"/>
      <c r="F2" s="41"/>
      <c r="G2" s="41"/>
      <c r="H2" s="42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3">
      <c r="C3" s="40" t="s">
        <v>42</v>
      </c>
      <c r="D3" s="43" t="s">
        <v>118</v>
      </c>
      <c r="E3" s="43" t="s">
        <v>142</v>
      </c>
      <c r="F3" s="43" t="s">
        <v>119</v>
      </c>
      <c r="G3" s="43" t="s">
        <v>178</v>
      </c>
      <c r="H3" s="44" t="s">
        <v>160</v>
      </c>
      <c r="I3" s="43" t="s">
        <v>97</v>
      </c>
      <c r="J3" s="43" t="s">
        <v>151</v>
      </c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3">
      <c r="A4" t="s">
        <v>0</v>
      </c>
      <c r="B4" t="s">
        <v>1</v>
      </c>
      <c r="D4" s="45">
        <v>46119</v>
      </c>
      <c r="E4" s="45">
        <v>46126</v>
      </c>
      <c r="F4" s="45">
        <v>46133</v>
      </c>
      <c r="G4" s="45">
        <v>46147</v>
      </c>
      <c r="H4" s="45">
        <v>46154</v>
      </c>
      <c r="I4" s="45">
        <v>46161</v>
      </c>
      <c r="J4" s="45">
        <v>46168</v>
      </c>
      <c r="K4" s="43"/>
      <c r="L4" s="45"/>
      <c r="M4" s="43"/>
      <c r="N4" s="43"/>
      <c r="O4" s="43"/>
      <c r="P4" s="43"/>
      <c r="Q4" s="45"/>
      <c r="R4" s="45"/>
      <c r="S4" s="45"/>
      <c r="T4" s="45"/>
      <c r="U4" s="45"/>
      <c r="V4" t="s">
        <v>7</v>
      </c>
      <c r="W4" t="s">
        <v>6</v>
      </c>
    </row>
    <row r="5" spans="1:23">
      <c r="A5" s="2" t="s">
        <v>108</v>
      </c>
      <c r="B5" s="13"/>
      <c r="C5" t="s">
        <v>8</v>
      </c>
      <c r="D5" s="11">
        <v>3</v>
      </c>
      <c r="E5" s="11">
        <v>3</v>
      </c>
      <c r="F5" s="11">
        <v>1</v>
      </c>
      <c r="G5" s="11">
        <v>4</v>
      </c>
      <c r="H5" s="11">
        <v>2</v>
      </c>
      <c r="I5" s="11">
        <v>2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>
        <f t="shared" ref="V5:V36" si="0">SUM(D5:U5)</f>
        <v>15</v>
      </c>
    </row>
    <row r="6" spans="1:23">
      <c r="A6" s="2"/>
      <c r="B6" s="13"/>
      <c r="C6" t="s">
        <v>9</v>
      </c>
      <c r="D6">
        <v>3</v>
      </c>
      <c r="E6">
        <v>2</v>
      </c>
      <c r="F6">
        <v>1</v>
      </c>
      <c r="G6">
        <v>4</v>
      </c>
      <c r="H6">
        <v>2</v>
      </c>
      <c r="I6">
        <v>1</v>
      </c>
      <c r="V6">
        <f t="shared" si="0"/>
        <v>13</v>
      </c>
    </row>
    <row r="7" spans="1:23" ht="13" thickBot="1">
      <c r="A7" s="9"/>
      <c r="B7" s="14"/>
      <c r="C7" s="7" t="s">
        <v>10</v>
      </c>
      <c r="D7" s="7">
        <v>3</v>
      </c>
      <c r="E7" s="7">
        <v>2</v>
      </c>
      <c r="F7" s="7">
        <v>0</v>
      </c>
      <c r="G7" s="7">
        <v>1</v>
      </c>
      <c r="H7" s="7">
        <v>0</v>
      </c>
      <c r="I7" s="7">
        <v>0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>
        <f t="shared" si="0"/>
        <v>6</v>
      </c>
      <c r="W7" s="10">
        <f>IF(V6&lt;&gt;0,V7/V6,0)</f>
        <v>0.46153846153846156</v>
      </c>
    </row>
    <row r="8" spans="1:23" ht="13" thickTop="1">
      <c r="A8" s="2" t="s">
        <v>109</v>
      </c>
      <c r="B8" s="13"/>
      <c r="C8" t="s">
        <v>8</v>
      </c>
      <c r="D8">
        <v>3</v>
      </c>
      <c r="F8">
        <v>2</v>
      </c>
      <c r="G8">
        <v>4</v>
      </c>
      <c r="H8">
        <v>1</v>
      </c>
      <c r="J8">
        <v>3</v>
      </c>
      <c r="V8">
        <f t="shared" si="0"/>
        <v>13</v>
      </c>
      <c r="W8" s="1"/>
    </row>
    <row r="9" spans="1:23">
      <c r="A9" s="2"/>
      <c r="B9" s="13"/>
      <c r="C9" t="s">
        <v>9</v>
      </c>
      <c r="D9">
        <v>3</v>
      </c>
      <c r="F9">
        <v>1</v>
      </c>
      <c r="G9">
        <v>3</v>
      </c>
      <c r="H9">
        <v>1</v>
      </c>
      <c r="J9">
        <v>0</v>
      </c>
      <c r="V9">
        <f t="shared" si="0"/>
        <v>8</v>
      </c>
    </row>
    <row r="10" spans="1:23" ht="13" thickBot="1">
      <c r="A10" s="9"/>
      <c r="B10" s="14"/>
      <c r="C10" s="7" t="s">
        <v>10</v>
      </c>
      <c r="D10" s="7">
        <v>0</v>
      </c>
      <c r="E10" s="7"/>
      <c r="F10" s="7">
        <v>1</v>
      </c>
      <c r="G10" s="7">
        <v>2</v>
      </c>
      <c r="H10" s="7">
        <v>1</v>
      </c>
      <c r="I10" s="7"/>
      <c r="J10" s="7">
        <v>0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>
        <f t="shared" si="0"/>
        <v>4</v>
      </c>
      <c r="W10" s="10">
        <f>IF(V9&lt;&gt;0,V10/V9,0)</f>
        <v>0.5</v>
      </c>
    </row>
    <row r="11" spans="1:23" ht="13" thickTop="1">
      <c r="A11" s="2" t="s">
        <v>110</v>
      </c>
      <c r="B11" s="13"/>
      <c r="C11" t="s">
        <v>8</v>
      </c>
      <c r="D11" s="52">
        <v>3</v>
      </c>
      <c r="E11">
        <v>2</v>
      </c>
      <c r="F11" s="52">
        <v>2</v>
      </c>
      <c r="G11" s="52">
        <v>4</v>
      </c>
      <c r="H11" s="52">
        <v>2</v>
      </c>
      <c r="I11" s="52">
        <v>2</v>
      </c>
      <c r="J11" s="52">
        <v>4</v>
      </c>
      <c r="V11">
        <f t="shared" si="0"/>
        <v>19</v>
      </c>
      <c r="W11" s="1"/>
    </row>
    <row r="12" spans="1:23">
      <c r="A12" s="2"/>
      <c r="B12" s="13"/>
      <c r="C12" t="s">
        <v>9</v>
      </c>
      <c r="D12" s="52">
        <v>3</v>
      </c>
      <c r="E12">
        <v>2</v>
      </c>
      <c r="F12" s="52">
        <v>2</v>
      </c>
      <c r="G12" s="52">
        <v>3</v>
      </c>
      <c r="H12" s="52">
        <v>2</v>
      </c>
      <c r="I12" s="52">
        <v>1</v>
      </c>
      <c r="J12" s="52">
        <v>4</v>
      </c>
      <c r="V12">
        <f t="shared" si="0"/>
        <v>17</v>
      </c>
    </row>
    <row r="13" spans="1:23" ht="13" thickBot="1">
      <c r="A13" s="9"/>
      <c r="B13" s="14"/>
      <c r="C13" s="7" t="s">
        <v>10</v>
      </c>
      <c r="D13" s="7">
        <v>0</v>
      </c>
      <c r="E13" s="7">
        <v>1</v>
      </c>
      <c r="F13" s="7">
        <v>1</v>
      </c>
      <c r="G13" s="7">
        <v>1</v>
      </c>
      <c r="H13" s="7">
        <v>2</v>
      </c>
      <c r="I13" s="7">
        <v>0</v>
      </c>
      <c r="J13" s="7">
        <v>1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>
        <f t="shared" si="0"/>
        <v>6</v>
      </c>
      <c r="W13" s="10">
        <f>IF(V12&lt;&gt;0,V13/V12,0)</f>
        <v>0.35294117647058826</v>
      </c>
    </row>
    <row r="14" spans="1:23" ht="13" thickTop="1">
      <c r="A14" s="2" t="s">
        <v>111</v>
      </c>
      <c r="B14" s="13"/>
      <c r="C14" t="s">
        <v>8</v>
      </c>
      <c r="D14" s="52">
        <v>3</v>
      </c>
      <c r="E14" s="52">
        <v>3</v>
      </c>
      <c r="F14" s="52">
        <v>2</v>
      </c>
      <c r="G14" s="52">
        <v>4</v>
      </c>
      <c r="H14" s="52">
        <v>2</v>
      </c>
      <c r="J14" s="52">
        <v>4</v>
      </c>
      <c r="V14">
        <f t="shared" si="0"/>
        <v>18</v>
      </c>
      <c r="W14" s="1"/>
    </row>
    <row r="15" spans="1:23">
      <c r="A15" s="2"/>
      <c r="B15" s="13"/>
      <c r="C15" t="s">
        <v>9</v>
      </c>
      <c r="D15" s="52">
        <v>2</v>
      </c>
      <c r="E15" s="52">
        <v>3</v>
      </c>
      <c r="F15" s="52">
        <v>2</v>
      </c>
      <c r="G15" s="52">
        <v>4</v>
      </c>
      <c r="H15" s="52">
        <v>2</v>
      </c>
      <c r="J15" s="52">
        <v>4</v>
      </c>
      <c r="V15">
        <f t="shared" si="0"/>
        <v>17</v>
      </c>
    </row>
    <row r="16" spans="1:23" ht="13" thickBot="1">
      <c r="A16" s="9"/>
      <c r="B16" s="14"/>
      <c r="C16" s="7" t="s">
        <v>10</v>
      </c>
      <c r="D16" s="7">
        <v>2</v>
      </c>
      <c r="E16" s="7">
        <v>2</v>
      </c>
      <c r="F16" s="7">
        <v>2</v>
      </c>
      <c r="G16" s="7">
        <v>3</v>
      </c>
      <c r="H16" s="7">
        <v>1</v>
      </c>
      <c r="I16" s="7"/>
      <c r="J16" s="7">
        <v>3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>
        <f t="shared" si="0"/>
        <v>13</v>
      </c>
      <c r="W16" s="10">
        <f>IF(V15&lt;&gt;0,V16/V15,0)</f>
        <v>0.76470588235294112</v>
      </c>
    </row>
    <row r="17" spans="1:23" ht="13" thickTop="1">
      <c r="A17" s="2" t="s">
        <v>112</v>
      </c>
      <c r="B17" s="13"/>
      <c r="C17" t="s">
        <v>8</v>
      </c>
      <c r="D17" s="52">
        <v>3</v>
      </c>
      <c r="E17" s="52">
        <v>2</v>
      </c>
      <c r="F17" s="52">
        <v>2</v>
      </c>
      <c r="G17" s="52">
        <v>4</v>
      </c>
      <c r="H17" s="52">
        <v>2</v>
      </c>
      <c r="J17" s="52">
        <v>4</v>
      </c>
      <c r="V17">
        <f t="shared" si="0"/>
        <v>17</v>
      </c>
      <c r="W17" s="1"/>
    </row>
    <row r="18" spans="1:23">
      <c r="A18" s="2"/>
      <c r="B18" s="13"/>
      <c r="C18" t="s">
        <v>9</v>
      </c>
      <c r="D18" s="52">
        <v>3</v>
      </c>
      <c r="E18" s="52">
        <v>2</v>
      </c>
      <c r="F18" s="52">
        <v>2</v>
      </c>
      <c r="G18" s="52">
        <v>4</v>
      </c>
      <c r="H18" s="52">
        <v>2</v>
      </c>
      <c r="J18" s="52">
        <v>4</v>
      </c>
      <c r="V18">
        <f t="shared" si="0"/>
        <v>17</v>
      </c>
    </row>
    <row r="19" spans="1:23" ht="13" thickBot="1">
      <c r="A19" s="9"/>
      <c r="B19" s="14"/>
      <c r="C19" s="7" t="s">
        <v>10</v>
      </c>
      <c r="D19" s="7">
        <v>2</v>
      </c>
      <c r="E19" s="7">
        <v>0</v>
      </c>
      <c r="F19" s="7">
        <v>1</v>
      </c>
      <c r="G19" s="7">
        <v>3</v>
      </c>
      <c r="H19" s="7">
        <v>0</v>
      </c>
      <c r="I19" s="7"/>
      <c r="J19" s="7">
        <v>1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>
        <f t="shared" si="0"/>
        <v>7</v>
      </c>
      <c r="W19" s="10">
        <f>IF(V18&lt;&gt;0,V19/V18,0)</f>
        <v>0.41176470588235292</v>
      </c>
    </row>
    <row r="20" spans="1:23" ht="13" thickTop="1">
      <c r="A20" s="2" t="s">
        <v>113</v>
      </c>
      <c r="B20" s="13"/>
      <c r="C20" t="s">
        <v>8</v>
      </c>
      <c r="D20" s="52">
        <v>3</v>
      </c>
      <c r="E20" s="52">
        <v>2</v>
      </c>
      <c r="F20" s="52">
        <v>2</v>
      </c>
      <c r="G20" s="52">
        <v>4</v>
      </c>
      <c r="H20" s="52">
        <v>3</v>
      </c>
      <c r="I20" s="52">
        <v>3</v>
      </c>
      <c r="J20" s="52">
        <v>4</v>
      </c>
      <c r="V20">
        <f t="shared" si="0"/>
        <v>21</v>
      </c>
      <c r="W20" s="1"/>
    </row>
    <row r="21" spans="1:23">
      <c r="A21" s="2"/>
      <c r="B21" s="13"/>
      <c r="C21" t="s">
        <v>9</v>
      </c>
      <c r="D21" s="52">
        <v>3</v>
      </c>
      <c r="E21" s="52">
        <v>2</v>
      </c>
      <c r="F21" s="52">
        <v>2</v>
      </c>
      <c r="G21" s="52">
        <v>4</v>
      </c>
      <c r="H21" s="52">
        <v>3</v>
      </c>
      <c r="I21" s="52">
        <v>2</v>
      </c>
      <c r="J21" s="52">
        <v>4</v>
      </c>
      <c r="V21">
        <f t="shared" si="0"/>
        <v>20</v>
      </c>
    </row>
    <row r="22" spans="1:23" ht="13" thickBot="1">
      <c r="A22" s="9"/>
      <c r="B22" s="14"/>
      <c r="C22" s="7" t="s">
        <v>10</v>
      </c>
      <c r="D22" s="7">
        <v>1</v>
      </c>
      <c r="E22" s="7">
        <v>1</v>
      </c>
      <c r="F22" s="7">
        <v>1</v>
      </c>
      <c r="G22" s="7">
        <v>4</v>
      </c>
      <c r="H22" s="7">
        <v>0</v>
      </c>
      <c r="I22" s="7">
        <v>1</v>
      </c>
      <c r="J22" s="7">
        <v>2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>
        <f t="shared" si="0"/>
        <v>10</v>
      </c>
      <c r="W22" s="10">
        <f>IF(V21&lt;&gt;0,V22/V21,0)</f>
        <v>0.5</v>
      </c>
    </row>
    <row r="23" spans="1:23" ht="13" thickTop="1">
      <c r="A23" s="2" t="s">
        <v>114</v>
      </c>
      <c r="B23" s="13"/>
      <c r="C23" t="s">
        <v>8</v>
      </c>
      <c r="D23" s="52">
        <v>3</v>
      </c>
      <c r="E23" s="52">
        <v>2</v>
      </c>
      <c r="F23" s="52">
        <v>2</v>
      </c>
      <c r="G23" s="52">
        <v>3</v>
      </c>
      <c r="H23" s="52">
        <v>2</v>
      </c>
      <c r="I23" s="52">
        <v>3</v>
      </c>
      <c r="J23" s="52">
        <v>3</v>
      </c>
      <c r="V23">
        <f t="shared" si="0"/>
        <v>18</v>
      </c>
      <c r="W23" s="1"/>
    </row>
    <row r="24" spans="1:23">
      <c r="A24" s="2"/>
      <c r="B24" s="13"/>
      <c r="C24" t="s">
        <v>9</v>
      </c>
      <c r="D24" s="52">
        <v>3</v>
      </c>
      <c r="E24" s="52">
        <v>1</v>
      </c>
      <c r="F24" s="52">
        <v>1</v>
      </c>
      <c r="G24" s="52">
        <v>3</v>
      </c>
      <c r="H24" s="52">
        <v>2</v>
      </c>
      <c r="I24" s="52">
        <v>2</v>
      </c>
      <c r="J24" s="52">
        <v>3</v>
      </c>
      <c r="V24">
        <f t="shared" si="0"/>
        <v>15</v>
      </c>
    </row>
    <row r="25" spans="1:23" ht="13" thickBot="1">
      <c r="A25" s="9"/>
      <c r="B25" s="14"/>
      <c r="C25" s="7" t="s">
        <v>10</v>
      </c>
      <c r="D25" s="7">
        <v>2</v>
      </c>
      <c r="E25" s="7">
        <v>0</v>
      </c>
      <c r="F25" s="7">
        <v>0</v>
      </c>
      <c r="G25" s="7">
        <v>0</v>
      </c>
      <c r="H25" s="7">
        <v>1</v>
      </c>
      <c r="I25" s="7">
        <v>1</v>
      </c>
      <c r="J25" s="7">
        <v>1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>
        <f t="shared" si="0"/>
        <v>5</v>
      </c>
      <c r="W25" s="10">
        <f>IF(V24&lt;&gt;0,V25/V24,0)</f>
        <v>0.33333333333333331</v>
      </c>
    </row>
    <row r="26" spans="1:23" ht="13" thickTop="1">
      <c r="A26" s="2" t="s">
        <v>115</v>
      </c>
      <c r="B26" s="13"/>
      <c r="C26" t="s">
        <v>8</v>
      </c>
      <c r="D26" s="52">
        <v>3</v>
      </c>
      <c r="E26" s="52">
        <v>2</v>
      </c>
      <c r="G26" s="52">
        <v>4</v>
      </c>
      <c r="H26" s="52">
        <v>2</v>
      </c>
      <c r="I26" s="52">
        <v>2</v>
      </c>
      <c r="J26" s="52">
        <v>3</v>
      </c>
      <c r="V26">
        <f t="shared" si="0"/>
        <v>16</v>
      </c>
      <c r="W26" s="1"/>
    </row>
    <row r="27" spans="1:23">
      <c r="A27" s="2"/>
      <c r="B27" s="13"/>
      <c r="C27" t="s">
        <v>9</v>
      </c>
      <c r="D27" s="52">
        <v>2</v>
      </c>
      <c r="E27" s="52">
        <v>2</v>
      </c>
      <c r="G27" s="52">
        <v>4</v>
      </c>
      <c r="H27" s="52">
        <v>2</v>
      </c>
      <c r="I27" s="52">
        <v>1</v>
      </c>
      <c r="J27" s="52">
        <v>3</v>
      </c>
      <c r="V27">
        <f t="shared" si="0"/>
        <v>14</v>
      </c>
    </row>
    <row r="28" spans="1:23" ht="13" thickBot="1">
      <c r="A28" s="9"/>
      <c r="B28" s="14"/>
      <c r="C28" s="7" t="s">
        <v>10</v>
      </c>
      <c r="D28" s="7">
        <v>1</v>
      </c>
      <c r="E28" s="7">
        <v>0</v>
      </c>
      <c r="F28" s="7"/>
      <c r="G28" s="7">
        <v>2</v>
      </c>
      <c r="H28" s="7">
        <v>2</v>
      </c>
      <c r="I28" s="7">
        <v>1</v>
      </c>
      <c r="J28" s="7">
        <v>0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>
        <f t="shared" si="0"/>
        <v>6</v>
      </c>
      <c r="W28" s="10">
        <f>IF(V27&lt;&gt;0,V28/V27,0)</f>
        <v>0.42857142857142855</v>
      </c>
    </row>
    <row r="29" spans="1:23" ht="13" thickTop="1">
      <c r="A29" s="2" t="s">
        <v>116</v>
      </c>
      <c r="B29" s="13"/>
      <c r="C29" t="s">
        <v>8</v>
      </c>
      <c r="D29" s="52">
        <v>3</v>
      </c>
      <c r="V29">
        <f t="shared" si="0"/>
        <v>3</v>
      </c>
      <c r="W29" s="1"/>
    </row>
    <row r="30" spans="1:23">
      <c r="A30" s="2"/>
      <c r="B30" s="13"/>
      <c r="C30" t="s">
        <v>9</v>
      </c>
      <c r="D30" s="52">
        <v>3</v>
      </c>
      <c r="V30">
        <f t="shared" si="0"/>
        <v>3</v>
      </c>
    </row>
    <row r="31" spans="1:23" ht="13" thickBot="1">
      <c r="A31" s="9"/>
      <c r="B31" s="14"/>
      <c r="C31" s="7" t="s">
        <v>10</v>
      </c>
      <c r="D31" s="7">
        <v>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>
        <f t="shared" si="0"/>
        <v>2</v>
      </c>
      <c r="W31" s="10">
        <f>IF(V30&lt;&gt;0,V31/V30,0)</f>
        <v>0.66666666666666663</v>
      </c>
    </row>
    <row r="32" spans="1:23" ht="13" thickTop="1">
      <c r="A32" s="2" t="s">
        <v>117</v>
      </c>
      <c r="B32" s="13"/>
      <c r="C32" t="s">
        <v>8</v>
      </c>
      <c r="D32" s="52">
        <v>3</v>
      </c>
      <c r="V32">
        <f t="shared" si="0"/>
        <v>3</v>
      </c>
      <c r="W32" s="1"/>
    </row>
    <row r="33" spans="1:23">
      <c r="A33" s="2"/>
      <c r="B33" s="13"/>
      <c r="C33" t="s">
        <v>9</v>
      </c>
      <c r="D33" s="52">
        <v>3</v>
      </c>
      <c r="V33">
        <f t="shared" si="0"/>
        <v>3</v>
      </c>
    </row>
    <row r="34" spans="1:23" ht="13" thickBot="1">
      <c r="A34" s="9"/>
      <c r="B34" s="14"/>
      <c r="C34" s="7" t="s">
        <v>10</v>
      </c>
      <c r="D34" s="7">
        <v>2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>
        <f t="shared" si="0"/>
        <v>2</v>
      </c>
      <c r="W34" s="10">
        <f>IF(V33&lt;&gt;0,V34/V33,0)</f>
        <v>0.66666666666666663</v>
      </c>
    </row>
    <row r="35" spans="1:23" ht="13" thickTop="1">
      <c r="A35" s="2" t="s">
        <v>198</v>
      </c>
      <c r="B35" s="13"/>
      <c r="C35" t="s">
        <v>8</v>
      </c>
      <c r="E35">
        <v>2</v>
      </c>
      <c r="F35">
        <v>1</v>
      </c>
      <c r="G35">
        <v>4</v>
      </c>
      <c r="H35">
        <v>2</v>
      </c>
      <c r="I35">
        <v>2</v>
      </c>
      <c r="J35">
        <v>3</v>
      </c>
      <c r="V35">
        <f t="shared" si="0"/>
        <v>14</v>
      </c>
      <c r="W35" s="1"/>
    </row>
    <row r="36" spans="1:23">
      <c r="A36" s="2"/>
      <c r="B36" s="13"/>
      <c r="C36" t="s">
        <v>9</v>
      </c>
      <c r="E36">
        <v>2</v>
      </c>
      <c r="F36">
        <v>1</v>
      </c>
      <c r="G36">
        <v>4</v>
      </c>
      <c r="H36">
        <v>2</v>
      </c>
      <c r="I36">
        <v>2</v>
      </c>
      <c r="J36">
        <v>3</v>
      </c>
      <c r="V36">
        <f t="shared" si="0"/>
        <v>14</v>
      </c>
    </row>
    <row r="37" spans="1:23" ht="13" thickBot="1">
      <c r="A37" s="9"/>
      <c r="B37" s="14"/>
      <c r="C37" s="7" t="s">
        <v>10</v>
      </c>
      <c r="D37" s="7"/>
      <c r="E37" s="7">
        <v>0</v>
      </c>
      <c r="F37" s="7">
        <v>1</v>
      </c>
      <c r="G37" s="7">
        <v>2</v>
      </c>
      <c r="H37" s="7">
        <v>2</v>
      </c>
      <c r="I37" s="7">
        <v>2</v>
      </c>
      <c r="J37" s="7">
        <v>1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>
        <f t="shared" ref="V37:V68" si="1">SUM(D37:U37)</f>
        <v>8</v>
      </c>
      <c r="W37" s="10">
        <f>IF(V36&lt;&gt;0,V37/V36,0)</f>
        <v>0.5714285714285714</v>
      </c>
    </row>
    <row r="38" spans="1:23" ht="13" thickTop="1">
      <c r="A38" s="2" t="s">
        <v>185</v>
      </c>
      <c r="B38" s="13"/>
      <c r="C38" t="s">
        <v>8</v>
      </c>
      <c r="E38" s="52">
        <v>2</v>
      </c>
      <c r="F38" s="52">
        <v>2</v>
      </c>
      <c r="G38" s="52">
        <v>4</v>
      </c>
      <c r="H38" s="52">
        <v>2</v>
      </c>
      <c r="I38" s="52">
        <v>2</v>
      </c>
      <c r="J38" s="52">
        <v>3</v>
      </c>
      <c r="V38">
        <f t="shared" si="1"/>
        <v>15</v>
      </c>
      <c r="W38" s="1"/>
    </row>
    <row r="39" spans="1:23">
      <c r="A39" s="2"/>
      <c r="B39" s="13"/>
      <c r="C39" t="s">
        <v>9</v>
      </c>
      <c r="E39" s="52">
        <v>2</v>
      </c>
      <c r="F39" s="52">
        <v>2</v>
      </c>
      <c r="G39" s="52">
        <v>4</v>
      </c>
      <c r="H39" s="52">
        <v>2</v>
      </c>
      <c r="I39" s="52">
        <v>1</v>
      </c>
      <c r="J39" s="52">
        <v>2</v>
      </c>
      <c r="V39">
        <f t="shared" si="1"/>
        <v>13</v>
      </c>
    </row>
    <row r="40" spans="1:23" ht="13" thickBot="1">
      <c r="A40" s="9"/>
      <c r="B40" s="14"/>
      <c r="C40" s="7" t="s">
        <v>10</v>
      </c>
      <c r="D40" s="7"/>
      <c r="E40" s="7">
        <v>1</v>
      </c>
      <c r="F40" s="7">
        <v>0</v>
      </c>
      <c r="G40" s="7">
        <v>1</v>
      </c>
      <c r="H40" s="7">
        <v>0</v>
      </c>
      <c r="I40" s="7">
        <v>0</v>
      </c>
      <c r="J40" s="7">
        <v>0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>
        <f t="shared" si="1"/>
        <v>2</v>
      </c>
      <c r="W40" s="10">
        <f>IF(V39&lt;&gt;0,V40/V39,0)</f>
        <v>0.15384615384615385</v>
      </c>
    </row>
    <row r="41" spans="1:23" ht="13" thickTop="1">
      <c r="A41" s="2" t="s">
        <v>186</v>
      </c>
      <c r="B41" s="13"/>
      <c r="C41" t="s">
        <v>8</v>
      </c>
      <c r="E41" s="52">
        <v>2</v>
      </c>
      <c r="V41">
        <f t="shared" si="1"/>
        <v>2</v>
      </c>
      <c r="W41" s="1"/>
    </row>
    <row r="42" spans="1:23">
      <c r="A42" s="2"/>
      <c r="B42" s="13"/>
      <c r="C42" t="s">
        <v>9</v>
      </c>
      <c r="E42" s="52">
        <v>2</v>
      </c>
      <c r="V42">
        <f t="shared" si="1"/>
        <v>2</v>
      </c>
    </row>
    <row r="43" spans="1:23" ht="13" thickBot="1">
      <c r="A43" s="9"/>
      <c r="B43" s="14"/>
      <c r="C43" s="7" t="s">
        <v>10</v>
      </c>
      <c r="D43" s="7"/>
      <c r="E43" s="7">
        <v>2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>
        <f t="shared" si="1"/>
        <v>2</v>
      </c>
      <c r="W43" s="10">
        <f>IF(V42&lt;&gt;0,V43/V42,0)</f>
        <v>1</v>
      </c>
    </row>
    <row r="44" spans="1:23" ht="13" thickTop="1">
      <c r="A44" s="2" t="s">
        <v>187</v>
      </c>
      <c r="B44" s="13"/>
      <c r="C44" t="s">
        <v>8</v>
      </c>
      <c r="E44" s="52">
        <v>2</v>
      </c>
      <c r="F44">
        <v>2</v>
      </c>
      <c r="G44">
        <v>4</v>
      </c>
      <c r="H44">
        <v>2</v>
      </c>
      <c r="I44">
        <v>2</v>
      </c>
      <c r="J44">
        <v>4</v>
      </c>
      <c r="V44">
        <f t="shared" si="1"/>
        <v>16</v>
      </c>
      <c r="W44" s="1"/>
    </row>
    <row r="45" spans="1:23">
      <c r="A45" s="2"/>
      <c r="B45" s="13"/>
      <c r="C45" t="s">
        <v>9</v>
      </c>
      <c r="E45" s="52">
        <v>2</v>
      </c>
      <c r="F45">
        <v>2</v>
      </c>
      <c r="G45">
        <v>4</v>
      </c>
      <c r="H45">
        <v>2</v>
      </c>
      <c r="I45">
        <v>2</v>
      </c>
      <c r="J45">
        <v>4</v>
      </c>
      <c r="V45">
        <f t="shared" si="1"/>
        <v>16</v>
      </c>
    </row>
    <row r="46" spans="1:23" ht="13" thickBot="1">
      <c r="A46" s="9"/>
      <c r="B46" s="14"/>
      <c r="C46" s="7" t="s">
        <v>10</v>
      </c>
      <c r="D46" s="7"/>
      <c r="E46" s="7">
        <v>2</v>
      </c>
      <c r="F46" s="7">
        <v>1</v>
      </c>
      <c r="G46" s="7">
        <v>4</v>
      </c>
      <c r="H46" s="7">
        <v>2</v>
      </c>
      <c r="I46" s="7">
        <v>1</v>
      </c>
      <c r="J46" s="7">
        <v>4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>
        <f t="shared" si="1"/>
        <v>14</v>
      </c>
      <c r="W46" s="10">
        <f>IF(V45&lt;&gt;0,V46/V45,0)</f>
        <v>0.875</v>
      </c>
    </row>
    <row r="47" spans="1:23" ht="13" thickTop="1">
      <c r="A47" s="2" t="s">
        <v>209</v>
      </c>
      <c r="B47" s="13"/>
      <c r="C47" t="s">
        <v>8</v>
      </c>
      <c r="I47" s="52">
        <v>2</v>
      </c>
      <c r="V47">
        <f t="shared" si="1"/>
        <v>2</v>
      </c>
      <c r="W47" s="1"/>
    </row>
    <row r="48" spans="1:23">
      <c r="A48" s="2"/>
      <c r="B48" s="13"/>
      <c r="C48" t="s">
        <v>9</v>
      </c>
      <c r="I48" s="52">
        <v>2</v>
      </c>
      <c r="V48">
        <f t="shared" si="1"/>
        <v>2</v>
      </c>
    </row>
    <row r="49" spans="1:23" ht="13" thickBot="1">
      <c r="A49" s="9"/>
      <c r="B49" s="14"/>
      <c r="C49" s="7" t="s">
        <v>10</v>
      </c>
      <c r="D49" s="7"/>
      <c r="E49" s="7"/>
      <c r="F49" s="7"/>
      <c r="G49" s="7"/>
      <c r="H49" s="7"/>
      <c r="I49" s="7">
        <v>0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>
        <f t="shared" si="1"/>
        <v>0</v>
      </c>
      <c r="W49" s="10">
        <f>IF(V48&lt;&gt;0,V49/V48,0)</f>
        <v>0</v>
      </c>
    </row>
    <row r="50" spans="1:23" ht="13" thickTop="1">
      <c r="A50" s="2"/>
      <c r="B50" s="13"/>
      <c r="C50" t="s">
        <v>8</v>
      </c>
      <c r="V50">
        <f t="shared" si="1"/>
        <v>0</v>
      </c>
      <c r="W50" s="1"/>
    </row>
    <row r="51" spans="1:23">
      <c r="A51" s="2"/>
      <c r="B51" s="13"/>
      <c r="C51" t="s">
        <v>9</v>
      </c>
      <c r="V51">
        <f t="shared" si="1"/>
        <v>0</v>
      </c>
    </row>
    <row r="52" spans="1:23" ht="13" thickBot="1">
      <c r="A52" s="9"/>
      <c r="B52" s="14"/>
      <c r="C52" s="7" t="s">
        <v>10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>
        <f t="shared" si="1"/>
        <v>0</v>
      </c>
      <c r="W52" s="10">
        <f>IF(V51&lt;&gt;0,V52/V51,0)</f>
        <v>0</v>
      </c>
    </row>
    <row r="53" spans="1:23" ht="13" thickTop="1">
      <c r="A53" s="2"/>
      <c r="B53" s="13"/>
      <c r="C53" t="s">
        <v>8</v>
      </c>
      <c r="V53">
        <f t="shared" si="1"/>
        <v>0</v>
      </c>
      <c r="W53" s="1"/>
    </row>
    <row r="54" spans="1:23">
      <c r="A54" s="2"/>
      <c r="B54" s="13"/>
      <c r="C54" t="s">
        <v>9</v>
      </c>
      <c r="V54">
        <f t="shared" si="1"/>
        <v>0</v>
      </c>
    </row>
    <row r="55" spans="1:23" ht="13" thickBot="1">
      <c r="A55" s="9"/>
      <c r="B55" s="14"/>
      <c r="C55" s="7" t="s">
        <v>10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f t="shared" si="1"/>
        <v>0</v>
      </c>
      <c r="W55" s="10">
        <f>IF(V54&lt;&gt;0,V55/V54,0)</f>
        <v>0</v>
      </c>
    </row>
    <row r="56" spans="1:23" ht="13" thickTop="1">
      <c r="A56" s="2"/>
      <c r="B56" s="13"/>
      <c r="C56" t="s">
        <v>8</v>
      </c>
      <c r="V56">
        <f t="shared" si="1"/>
        <v>0</v>
      </c>
      <c r="W56" s="1"/>
    </row>
    <row r="57" spans="1:23">
      <c r="A57" s="2"/>
      <c r="B57" s="13"/>
      <c r="C57" t="s">
        <v>9</v>
      </c>
      <c r="V57">
        <f t="shared" si="1"/>
        <v>0</v>
      </c>
    </row>
    <row r="58" spans="1:23" ht="13" thickBot="1">
      <c r="A58" s="9"/>
      <c r="B58" s="14"/>
      <c r="C58" s="7" t="s">
        <v>10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>
        <f t="shared" si="1"/>
        <v>0</v>
      </c>
      <c r="W58" s="10">
        <f>IF(V57&lt;&gt;0,V58/V57,0)</f>
        <v>0</v>
      </c>
    </row>
    <row r="59" spans="1:23" ht="13" thickTop="1">
      <c r="A59" s="2"/>
      <c r="B59" s="13"/>
      <c r="C59" t="s">
        <v>8</v>
      </c>
      <c r="V59">
        <f t="shared" si="1"/>
        <v>0</v>
      </c>
      <c r="W59" s="1"/>
    </row>
    <row r="60" spans="1:23">
      <c r="A60" s="2"/>
      <c r="B60" s="13"/>
      <c r="C60" t="s">
        <v>9</v>
      </c>
      <c r="V60">
        <f t="shared" si="1"/>
        <v>0</v>
      </c>
    </row>
    <row r="61" spans="1:23" ht="13" thickBot="1">
      <c r="A61" s="9"/>
      <c r="B61" s="14"/>
      <c r="C61" s="7" t="s">
        <v>10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>
        <f t="shared" si="1"/>
        <v>0</v>
      </c>
      <c r="W61" s="10">
        <f>IF(V60&lt;&gt;0,V61/V60,0)</f>
        <v>0</v>
      </c>
    </row>
    <row r="62" spans="1:23" ht="13" thickTop="1">
      <c r="A62" s="2"/>
      <c r="B62" s="13"/>
      <c r="C62" t="s">
        <v>8</v>
      </c>
      <c r="V62">
        <f t="shared" si="1"/>
        <v>0</v>
      </c>
      <c r="W62" s="1"/>
    </row>
    <row r="63" spans="1:23">
      <c r="A63" s="2"/>
      <c r="B63" s="13"/>
      <c r="C63" t="s">
        <v>9</v>
      </c>
      <c r="V63">
        <f t="shared" si="1"/>
        <v>0</v>
      </c>
    </row>
    <row r="64" spans="1:23" ht="13" thickBot="1">
      <c r="A64" s="9"/>
      <c r="B64" s="14"/>
      <c r="C64" s="7" t="s">
        <v>10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>
        <f t="shared" si="1"/>
        <v>0</v>
      </c>
      <c r="W64" s="10">
        <f>IF(V63&lt;&gt;0,V64/V63,0)</f>
        <v>0</v>
      </c>
    </row>
    <row r="65" spans="1:23" ht="13" thickTop="1">
      <c r="A65" s="2"/>
      <c r="B65" s="13"/>
      <c r="C65" t="s">
        <v>8</v>
      </c>
      <c r="V65">
        <f t="shared" si="1"/>
        <v>0</v>
      </c>
      <c r="W65" s="1"/>
    </row>
    <row r="66" spans="1:23">
      <c r="A66" s="2"/>
      <c r="B66" s="13"/>
      <c r="C66" t="s">
        <v>9</v>
      </c>
      <c r="V66">
        <f t="shared" si="1"/>
        <v>0</v>
      </c>
    </row>
    <row r="67" spans="1:23" ht="13" thickBot="1">
      <c r="A67" s="9"/>
      <c r="B67" s="14"/>
      <c r="C67" s="7" t="s">
        <v>10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>
        <f t="shared" si="1"/>
        <v>0</v>
      </c>
      <c r="W67" s="10">
        <f>IF(V66&lt;&gt;0,V67/V66,0)</f>
        <v>0</v>
      </c>
    </row>
    <row r="68" spans="1:23" ht="13" hidden="1" thickTop="1">
      <c r="A68" s="2"/>
      <c r="B68" s="13"/>
      <c r="C68" t="s">
        <v>8</v>
      </c>
      <c r="V68">
        <f t="shared" si="1"/>
        <v>0</v>
      </c>
      <c r="W68" s="1"/>
    </row>
    <row r="69" spans="1:23" hidden="1">
      <c r="A69" s="2"/>
      <c r="B69" s="13"/>
      <c r="C69" t="s">
        <v>9</v>
      </c>
      <c r="V69">
        <f t="shared" ref="V69:V100" si="2">SUM(D69:U69)</f>
        <v>0</v>
      </c>
    </row>
    <row r="70" spans="1:23" ht="13" hidden="1" thickBot="1">
      <c r="A70" s="9"/>
      <c r="B70" s="14"/>
      <c r="C70" s="7" t="s">
        <v>10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>
        <f t="shared" si="2"/>
        <v>0</v>
      </c>
      <c r="W70" s="10">
        <f>IF(V69&lt;&gt;0,V70/V69,0)</f>
        <v>0</v>
      </c>
    </row>
    <row r="71" spans="1:23" ht="13" hidden="1" thickTop="1">
      <c r="A71" s="2"/>
      <c r="B71" s="13"/>
      <c r="C71" t="s">
        <v>8</v>
      </c>
      <c r="V71">
        <f t="shared" si="2"/>
        <v>0</v>
      </c>
      <c r="W71" s="1"/>
    </row>
    <row r="72" spans="1:23" hidden="1">
      <c r="A72" s="2"/>
      <c r="B72" s="13"/>
      <c r="C72" t="s">
        <v>9</v>
      </c>
      <c r="V72">
        <f t="shared" si="2"/>
        <v>0</v>
      </c>
    </row>
    <row r="73" spans="1:23" ht="13" hidden="1" thickBot="1">
      <c r="A73" s="9"/>
      <c r="B73" s="14"/>
      <c r="C73" s="7" t="s">
        <v>10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>
        <f t="shared" si="2"/>
        <v>0</v>
      </c>
      <c r="W73" s="10">
        <f>IF(V72&lt;&gt;0,V73/V72,0)</f>
        <v>0</v>
      </c>
    </row>
    <row r="74" spans="1:23" ht="13" hidden="1" thickTop="1">
      <c r="A74" s="2"/>
      <c r="B74" s="13"/>
      <c r="C74" t="s">
        <v>8</v>
      </c>
      <c r="V74">
        <f t="shared" si="2"/>
        <v>0</v>
      </c>
      <c r="W74" s="1"/>
    </row>
    <row r="75" spans="1:23" hidden="1">
      <c r="A75" s="2"/>
      <c r="B75" s="13"/>
      <c r="C75" t="s">
        <v>9</v>
      </c>
      <c r="V75">
        <f t="shared" si="2"/>
        <v>0</v>
      </c>
    </row>
    <row r="76" spans="1:23" ht="13" hidden="1" thickBot="1">
      <c r="A76" s="9"/>
      <c r="B76" s="14"/>
      <c r="C76" s="7" t="s">
        <v>10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>
        <f t="shared" si="2"/>
        <v>0</v>
      </c>
      <c r="W76" s="10">
        <f>IF(V75&lt;&gt;0,V76/V75,0)</f>
        <v>0</v>
      </c>
    </row>
    <row r="77" spans="1:23" ht="13" hidden="1" thickTop="1">
      <c r="A77" s="2"/>
      <c r="B77" s="13"/>
      <c r="C77" t="s">
        <v>8</v>
      </c>
      <c r="V77">
        <f t="shared" si="2"/>
        <v>0</v>
      </c>
      <c r="W77" s="1"/>
    </row>
    <row r="78" spans="1:23" hidden="1">
      <c r="A78" s="2"/>
      <c r="B78" s="13"/>
      <c r="C78" t="s">
        <v>9</v>
      </c>
      <c r="V78">
        <f t="shared" si="2"/>
        <v>0</v>
      </c>
    </row>
    <row r="79" spans="1:23" ht="13" hidden="1" thickBot="1">
      <c r="A79" s="9"/>
      <c r="B79" s="14"/>
      <c r="C79" s="7" t="s">
        <v>10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>
        <f t="shared" si="2"/>
        <v>0</v>
      </c>
      <c r="W79" s="10">
        <f>IF(V78&lt;&gt;0,V79/V78,0)</f>
        <v>0</v>
      </c>
    </row>
    <row r="80" spans="1:23" ht="13" hidden="1" thickTop="1">
      <c r="A80" s="2"/>
      <c r="B80" s="13"/>
      <c r="C80" t="s">
        <v>8</v>
      </c>
      <c r="V80">
        <f t="shared" si="2"/>
        <v>0</v>
      </c>
      <c r="W80" s="1"/>
    </row>
    <row r="81" spans="1:23" hidden="1">
      <c r="A81" s="2"/>
      <c r="B81" s="13"/>
      <c r="C81" t="s">
        <v>9</v>
      </c>
      <c r="V81">
        <f t="shared" si="2"/>
        <v>0</v>
      </c>
    </row>
    <row r="82" spans="1:23" ht="13" hidden="1" thickBot="1">
      <c r="A82" s="9"/>
      <c r="B82" s="14"/>
      <c r="C82" s="7" t="s">
        <v>10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>
        <f t="shared" si="2"/>
        <v>0</v>
      </c>
      <c r="W82" s="10">
        <f>IF(V81&lt;&gt;0,V82/V81,0)</f>
        <v>0</v>
      </c>
    </row>
    <row r="83" spans="1:23" ht="13" hidden="1" thickTop="1">
      <c r="A83" s="2"/>
      <c r="B83" s="13"/>
      <c r="C83" t="s">
        <v>8</v>
      </c>
      <c r="V83">
        <f t="shared" si="2"/>
        <v>0</v>
      </c>
      <c r="W83" s="1"/>
    </row>
    <row r="84" spans="1:23" hidden="1">
      <c r="A84" s="2"/>
      <c r="B84" s="13"/>
      <c r="C84" t="s">
        <v>9</v>
      </c>
      <c r="V84">
        <f t="shared" si="2"/>
        <v>0</v>
      </c>
    </row>
    <row r="85" spans="1:23" ht="13" hidden="1" thickBot="1">
      <c r="A85" s="9"/>
      <c r="B85" s="14"/>
      <c r="C85" s="7" t="s">
        <v>10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>
        <f t="shared" si="2"/>
        <v>0</v>
      </c>
      <c r="W85" s="10">
        <f>IF(V84&lt;&gt;0,V85/V84,0)</f>
        <v>0</v>
      </c>
    </row>
    <row r="86" spans="1:23" ht="13" hidden="1" thickTop="1">
      <c r="A86" s="2"/>
      <c r="B86" s="13"/>
      <c r="C86" t="s">
        <v>8</v>
      </c>
      <c r="V86">
        <f t="shared" si="2"/>
        <v>0</v>
      </c>
      <c r="W86" s="1"/>
    </row>
    <row r="87" spans="1:23" hidden="1">
      <c r="A87" s="2"/>
      <c r="B87" s="13"/>
      <c r="C87" t="s">
        <v>9</v>
      </c>
      <c r="V87">
        <f t="shared" si="2"/>
        <v>0</v>
      </c>
    </row>
    <row r="88" spans="1:23" ht="13" hidden="1" thickBot="1">
      <c r="A88" s="9"/>
      <c r="B88" s="14"/>
      <c r="C88" s="7" t="s">
        <v>10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>
        <f t="shared" si="2"/>
        <v>0</v>
      </c>
      <c r="W88" s="10">
        <f>IF(V87&lt;&gt;0,V88/V87,0)</f>
        <v>0</v>
      </c>
    </row>
    <row r="89" spans="1:23" ht="13" hidden="1" thickTop="1">
      <c r="A89" s="2"/>
      <c r="B89" s="13"/>
      <c r="C89" t="s">
        <v>8</v>
      </c>
      <c r="V89">
        <f t="shared" si="2"/>
        <v>0</v>
      </c>
      <c r="W89" s="1"/>
    </row>
    <row r="90" spans="1:23" hidden="1">
      <c r="A90" s="2"/>
      <c r="B90" s="13"/>
      <c r="C90" t="s">
        <v>9</v>
      </c>
      <c r="V90">
        <f t="shared" si="2"/>
        <v>0</v>
      </c>
    </row>
    <row r="91" spans="1:23" ht="13" hidden="1" thickBot="1">
      <c r="A91" s="9"/>
      <c r="B91" s="14"/>
      <c r="C91" s="7" t="s">
        <v>10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>
        <f t="shared" si="2"/>
        <v>0</v>
      </c>
      <c r="W91" s="10">
        <f>IF(V90&lt;&gt;0,V91/V90,0)</f>
        <v>0</v>
      </c>
    </row>
    <row r="92" spans="1:23" ht="13" hidden="1" thickTop="1">
      <c r="A92" s="2"/>
      <c r="B92" s="13"/>
      <c r="C92" t="s">
        <v>8</v>
      </c>
      <c r="V92">
        <f t="shared" si="2"/>
        <v>0</v>
      </c>
      <c r="W92" s="1"/>
    </row>
    <row r="93" spans="1:23" hidden="1">
      <c r="A93" s="2"/>
      <c r="B93" s="13"/>
      <c r="C93" t="s">
        <v>9</v>
      </c>
      <c r="V93">
        <f t="shared" si="2"/>
        <v>0</v>
      </c>
    </row>
    <row r="94" spans="1:23" ht="13" hidden="1" thickBot="1">
      <c r="A94" s="9"/>
      <c r="B94" s="14"/>
      <c r="C94" s="7" t="s">
        <v>10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>
        <f t="shared" si="2"/>
        <v>0</v>
      </c>
      <c r="W94" s="10">
        <f>IF(V93&lt;&gt;0,V94/V93,0)</f>
        <v>0</v>
      </c>
    </row>
    <row r="95" spans="1:23" ht="13" hidden="1" thickTop="1">
      <c r="A95" s="2"/>
      <c r="B95" s="13"/>
      <c r="C95" t="s">
        <v>8</v>
      </c>
      <c r="V95">
        <f t="shared" si="2"/>
        <v>0</v>
      </c>
      <c r="W95" s="1"/>
    </row>
    <row r="96" spans="1:23" hidden="1">
      <c r="A96" s="2"/>
      <c r="B96" s="13"/>
      <c r="C96" t="s">
        <v>9</v>
      </c>
      <c r="V96">
        <f t="shared" si="2"/>
        <v>0</v>
      </c>
    </row>
    <row r="97" spans="1:23" ht="13" hidden="1" thickBot="1">
      <c r="A97" s="9"/>
      <c r="B97" s="14"/>
      <c r="C97" s="7" t="s">
        <v>10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>
        <f t="shared" si="2"/>
        <v>0</v>
      </c>
      <c r="W97" s="10">
        <f>IF(V96&lt;&gt;0,V97/V96,0)</f>
        <v>0</v>
      </c>
    </row>
    <row r="98" spans="1:23" ht="13" hidden="1" thickTop="1">
      <c r="A98" s="2"/>
      <c r="B98" s="13"/>
      <c r="C98" t="s">
        <v>8</v>
      </c>
      <c r="V98">
        <f t="shared" si="2"/>
        <v>0</v>
      </c>
      <c r="W98" s="1"/>
    </row>
    <row r="99" spans="1:23" hidden="1">
      <c r="A99" s="2"/>
      <c r="B99" s="13"/>
      <c r="C99" t="s">
        <v>9</v>
      </c>
      <c r="V99">
        <f t="shared" si="2"/>
        <v>0</v>
      </c>
    </row>
    <row r="100" spans="1:23" ht="13" hidden="1" thickBot="1">
      <c r="A100" s="9"/>
      <c r="B100" s="14"/>
      <c r="C100" s="7" t="s">
        <v>10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>
        <f t="shared" si="2"/>
        <v>0</v>
      </c>
      <c r="W100" s="10">
        <f>IF(V99&lt;&gt;0,V100/V99,0)</f>
        <v>0</v>
      </c>
    </row>
    <row r="101" spans="1:23" ht="13" hidden="1" thickTop="1">
      <c r="A101" s="2"/>
      <c r="B101" s="13"/>
      <c r="C101" t="s">
        <v>8</v>
      </c>
      <c r="V101">
        <f t="shared" ref="V101:V109" si="3">SUM(D101:U101)</f>
        <v>0</v>
      </c>
      <c r="W101" s="1"/>
    </row>
    <row r="102" spans="1:23" hidden="1">
      <c r="A102" s="2"/>
      <c r="B102" s="13"/>
      <c r="C102" t="s">
        <v>9</v>
      </c>
      <c r="V102">
        <f t="shared" si="3"/>
        <v>0</v>
      </c>
    </row>
    <row r="103" spans="1:23" ht="13" hidden="1" thickBot="1">
      <c r="A103" s="9"/>
      <c r="B103" s="14"/>
      <c r="C103" s="7" t="s">
        <v>10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>
        <f t="shared" si="3"/>
        <v>0</v>
      </c>
      <c r="W103" s="10">
        <f>IF(V102&lt;&gt;0,V103/V102,0)</f>
        <v>0</v>
      </c>
    </row>
    <row r="104" spans="1:23" ht="13" hidden="1" thickTop="1">
      <c r="A104" s="2"/>
      <c r="B104" s="13"/>
      <c r="C104" t="s">
        <v>8</v>
      </c>
      <c r="V104">
        <f t="shared" si="3"/>
        <v>0</v>
      </c>
      <c r="W104" s="1"/>
    </row>
    <row r="105" spans="1:23" hidden="1">
      <c r="A105" s="2"/>
      <c r="B105" s="13"/>
      <c r="C105" t="s">
        <v>9</v>
      </c>
      <c r="V105">
        <f t="shared" si="3"/>
        <v>0</v>
      </c>
    </row>
    <row r="106" spans="1:23" ht="13" hidden="1" thickBot="1">
      <c r="A106" s="9"/>
      <c r="B106" s="14"/>
      <c r="C106" s="7" t="s">
        <v>10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>
        <f t="shared" si="3"/>
        <v>0</v>
      </c>
      <c r="W106" s="10">
        <f>IF(V105&lt;&gt;0,V106/V105,0)</f>
        <v>0</v>
      </c>
    </row>
    <row r="107" spans="1:23" ht="13" hidden="1" thickTop="1">
      <c r="A107" s="2"/>
      <c r="B107" s="13"/>
      <c r="C107" t="s">
        <v>8</v>
      </c>
      <c r="V107">
        <f t="shared" si="3"/>
        <v>0</v>
      </c>
      <c r="W107" s="1"/>
    </row>
    <row r="108" spans="1:23" hidden="1">
      <c r="A108" s="2"/>
      <c r="B108" s="13"/>
      <c r="C108" t="s">
        <v>9</v>
      </c>
      <c r="V108">
        <f t="shared" si="3"/>
        <v>0</v>
      </c>
    </row>
    <row r="109" spans="1:23" ht="13" hidden="1" thickBot="1">
      <c r="A109" s="9"/>
      <c r="B109" s="14"/>
      <c r="C109" s="7" t="s">
        <v>10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>
        <f t="shared" si="3"/>
        <v>0</v>
      </c>
      <c r="W109" s="10">
        <f>IF(V108&lt;&gt;0,V109/V108,0)</f>
        <v>0</v>
      </c>
    </row>
    <row r="110" spans="1:23" ht="13" thickTop="1"/>
  </sheetData>
  <mergeCells count="1">
    <mergeCell ref="A2:C2"/>
  </mergeCells>
  <phoneticPr fontId="0" type="noConversion"/>
  <printOptions gridLines="1" gridLinesSet="0"/>
  <pageMargins left="0.25" right="0.25" top="1" bottom="1" header="0.5" footer="0.5"/>
  <pageSetup scale="41" orientation="portrait" horizontalDpi="4294967292" r:id="rId1"/>
  <headerFooter alignWithMargins="0">
    <oddHeader>&amp;C&amp;"Arial,Bold"&amp;14Team Stats</oddHeader>
  </headerFooter>
  <rowBreaks count="6" manualBreakCount="6">
    <brk id="328" max="65535" man="1"/>
    <brk id="410" max="65535" man="1"/>
    <brk id="492" max="65535" man="1"/>
    <brk id="574" max="65535" man="1"/>
    <brk id="656" max="65535" man="1"/>
    <brk id="738" max="655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D19"/>
  <sheetViews>
    <sheetView workbookViewId="0">
      <selection activeCell="C5" sqref="C5"/>
    </sheetView>
  </sheetViews>
  <sheetFormatPr defaultColWidth="8.81640625" defaultRowHeight="12.5"/>
  <cols>
    <col min="1" max="1" width="4.36328125" customWidth="1"/>
    <col min="2" max="2" width="76.81640625" bestFit="1" customWidth="1"/>
    <col min="4" max="4" width="3.36328125" customWidth="1"/>
  </cols>
  <sheetData>
    <row r="2" spans="1:4">
      <c r="A2" s="46"/>
      <c r="B2" s="46"/>
      <c r="C2" s="46"/>
    </row>
    <row r="3" spans="1:4" ht="36">
      <c r="A3" s="46"/>
      <c r="B3" s="31" t="s">
        <v>23</v>
      </c>
      <c r="C3" s="46"/>
      <c r="D3" s="46"/>
    </row>
    <row r="4" spans="1:4" ht="54">
      <c r="A4" s="46"/>
      <c r="B4" s="32" t="s">
        <v>22</v>
      </c>
      <c r="C4" s="33">
        <v>28</v>
      </c>
      <c r="D4" s="46"/>
    </row>
    <row r="5" spans="1:4">
      <c r="A5" s="46"/>
      <c r="B5" s="46"/>
      <c r="C5" s="46"/>
      <c r="D5" s="46"/>
    </row>
    <row r="8" spans="1:4" ht="36">
      <c r="B8" s="27" t="s">
        <v>24</v>
      </c>
    </row>
    <row r="9" spans="1:4" ht="25" customHeight="1">
      <c r="B9" s="28" t="s">
        <v>15</v>
      </c>
      <c r="C9" s="18">
        <v>8</v>
      </c>
    </row>
    <row r="10" spans="1:4" ht="25" customHeight="1">
      <c r="B10" s="28" t="s">
        <v>16</v>
      </c>
      <c r="C10" s="18">
        <v>7</v>
      </c>
    </row>
    <row r="14" spans="1:4" ht="25" customHeight="1">
      <c r="B14" s="34" t="s">
        <v>21</v>
      </c>
      <c r="C14" s="19"/>
    </row>
    <row r="15" spans="1:4" ht="25" customHeight="1">
      <c r="B15" s="35" t="s">
        <v>17</v>
      </c>
      <c r="C15" s="36">
        <v>2.5</v>
      </c>
    </row>
    <row r="16" spans="1:4" ht="25" customHeight="1">
      <c r="B16" s="35" t="s">
        <v>18</v>
      </c>
      <c r="C16" s="37">
        <f>C10*C15</f>
        <v>17.5</v>
      </c>
    </row>
    <row r="17" spans="2:3" ht="25" customHeight="1">
      <c r="B17" s="35" t="s">
        <v>19</v>
      </c>
      <c r="C17" s="37">
        <f>(C4*2)*C15/C9</f>
        <v>17.5</v>
      </c>
    </row>
    <row r="18" spans="2:3" ht="25" customHeight="1">
      <c r="B18" s="20"/>
      <c r="C18" s="19"/>
    </row>
    <row r="19" spans="2:3" ht="25" customHeight="1">
      <c r="B19" s="20"/>
      <c r="C19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Y421"/>
  <sheetViews>
    <sheetView workbookViewId="0">
      <pane ySplit="1" topLeftCell="A2" activePane="bottomLeft" state="frozen"/>
      <selection activeCell="A13" sqref="A13"/>
      <selection pane="bottomLeft" activeCell="C150" sqref="C150:H264"/>
    </sheetView>
  </sheetViews>
  <sheetFormatPr defaultColWidth="8.81640625" defaultRowHeight="12.5"/>
  <cols>
    <col min="1" max="1" width="4" customWidth="1"/>
    <col min="2" max="2" width="5.453125" customWidth="1"/>
    <col min="3" max="3" width="26" customWidth="1"/>
    <col min="4" max="4" width="25.453125" customWidth="1"/>
    <col min="5" max="7" width="8.6328125" customWidth="1"/>
    <col min="8" max="8" width="10.1796875" customWidth="1"/>
    <col min="9" max="23" width="6.1796875" customWidth="1"/>
    <col min="24" max="24" width="6.6328125" customWidth="1"/>
    <col min="25" max="25" width="10.1796875" customWidth="1"/>
  </cols>
  <sheetData>
    <row r="1" spans="1:25">
      <c r="B1" s="4" t="s">
        <v>1</v>
      </c>
      <c r="C1" s="4" t="s">
        <v>0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</row>
    <row r="2" spans="1:25" hidden="1">
      <c r="A2">
        <v>281</v>
      </c>
      <c r="B2" t="e">
        <f>#REF!</f>
        <v>#REF!</v>
      </c>
      <c r="C2" t="e">
        <f>#REF!</f>
        <v>#REF!</v>
      </c>
      <c r="D2" t="e">
        <f>#REF!</f>
        <v>#REF!</v>
      </c>
      <c r="E2" s="4" t="e">
        <f>#REF!</f>
        <v>#REF!</v>
      </c>
      <c r="F2" s="4" t="e">
        <f>#REF!</f>
        <v>#REF!</v>
      </c>
      <c r="G2" s="4" t="e">
        <f>#REF!</f>
        <v>#REF!</v>
      </c>
      <c r="H2" s="5" t="e">
        <f>#REF!</f>
        <v>#REF!</v>
      </c>
    </row>
    <row r="3" spans="1:25" hidden="1">
      <c r="A3">
        <v>282</v>
      </c>
      <c r="B3" t="e">
        <f>#REF!</f>
        <v>#REF!</v>
      </c>
      <c r="C3" t="e">
        <f>#REF!</f>
        <v>#REF!</v>
      </c>
      <c r="D3" t="e">
        <f>#REF!</f>
        <v>#REF!</v>
      </c>
      <c r="E3" s="4" t="e">
        <f>#REF!</f>
        <v>#REF!</v>
      </c>
      <c r="F3" s="4" t="e">
        <f>#REF!</f>
        <v>#REF!</v>
      </c>
      <c r="G3" s="4" t="e">
        <f>#REF!</f>
        <v>#REF!</v>
      </c>
      <c r="H3" s="5" t="e">
        <f>#REF!</f>
        <v>#REF!</v>
      </c>
      <c r="Y3" s="1"/>
    </row>
    <row r="4" spans="1:25" hidden="1">
      <c r="A4">
        <v>283</v>
      </c>
      <c r="B4" t="e">
        <f>#REF!</f>
        <v>#REF!</v>
      </c>
      <c r="C4" t="e">
        <f>#REF!</f>
        <v>#REF!</v>
      </c>
      <c r="D4" t="e">
        <f>#REF!</f>
        <v>#REF!</v>
      </c>
      <c r="E4" s="4" t="e">
        <f>#REF!</f>
        <v>#REF!</v>
      </c>
      <c r="F4" s="4" t="e">
        <f>#REF!</f>
        <v>#REF!</v>
      </c>
      <c r="G4" s="4" t="e">
        <f>#REF!</f>
        <v>#REF!</v>
      </c>
      <c r="H4" s="5" t="e">
        <f>#REF!</f>
        <v>#REF!</v>
      </c>
    </row>
    <row r="5" spans="1:25" hidden="1">
      <c r="A5">
        <v>284</v>
      </c>
      <c r="B5" t="e">
        <f>#REF!</f>
        <v>#REF!</v>
      </c>
      <c r="C5" t="e">
        <f>#REF!</f>
        <v>#REF!</v>
      </c>
      <c r="D5" t="e">
        <f>#REF!</f>
        <v>#REF!</v>
      </c>
      <c r="E5" s="4" t="e">
        <f>#REF!</f>
        <v>#REF!</v>
      </c>
      <c r="F5" s="4" t="e">
        <f>#REF!</f>
        <v>#REF!</v>
      </c>
      <c r="G5" s="4" t="e">
        <f>#REF!</f>
        <v>#REF!</v>
      </c>
      <c r="H5" s="5" t="e">
        <f>#REF!</f>
        <v>#REF!</v>
      </c>
      <c r="Y5" s="1"/>
    </row>
    <row r="6" spans="1:25" hidden="1">
      <c r="A6">
        <v>285</v>
      </c>
      <c r="B6" t="e">
        <f>#REF!</f>
        <v>#REF!</v>
      </c>
      <c r="C6" t="e">
        <f>#REF!</f>
        <v>#REF!</v>
      </c>
      <c r="D6" t="e">
        <f>#REF!</f>
        <v>#REF!</v>
      </c>
      <c r="E6" s="4" t="e">
        <f>#REF!</f>
        <v>#REF!</v>
      </c>
      <c r="F6" s="4" t="e">
        <f>#REF!</f>
        <v>#REF!</v>
      </c>
      <c r="G6" s="4" t="e">
        <f>#REF!</f>
        <v>#REF!</v>
      </c>
      <c r="H6" s="5" t="e">
        <f>#REF!</f>
        <v>#REF!</v>
      </c>
    </row>
    <row r="7" spans="1:25" hidden="1">
      <c r="A7">
        <v>286</v>
      </c>
      <c r="B7" t="e">
        <f>#REF!</f>
        <v>#REF!</v>
      </c>
      <c r="C7" t="e">
        <f>#REF!</f>
        <v>#REF!</v>
      </c>
      <c r="D7" t="e">
        <f>#REF!</f>
        <v>#REF!</v>
      </c>
      <c r="E7" s="4" t="e">
        <f>#REF!</f>
        <v>#REF!</v>
      </c>
      <c r="F7" s="4" t="e">
        <f>#REF!</f>
        <v>#REF!</v>
      </c>
      <c r="G7" s="4" t="e">
        <f>#REF!</f>
        <v>#REF!</v>
      </c>
      <c r="H7" s="5" t="e">
        <f>#REF!</f>
        <v>#REF!</v>
      </c>
      <c r="Y7" s="1"/>
    </row>
    <row r="8" spans="1:25" hidden="1">
      <c r="A8">
        <v>287</v>
      </c>
      <c r="B8" t="e">
        <f>#REF!</f>
        <v>#REF!</v>
      </c>
      <c r="C8" t="e">
        <f>#REF!</f>
        <v>#REF!</v>
      </c>
      <c r="D8" t="e">
        <f>#REF!</f>
        <v>#REF!</v>
      </c>
      <c r="E8" s="4" t="e">
        <f>#REF!</f>
        <v>#REF!</v>
      </c>
      <c r="F8" s="4" t="e">
        <f>#REF!</f>
        <v>#REF!</v>
      </c>
      <c r="G8" s="4" t="e">
        <f>#REF!</f>
        <v>#REF!</v>
      </c>
      <c r="H8" s="5" t="e">
        <f>#REF!</f>
        <v>#REF!</v>
      </c>
    </row>
    <row r="9" spans="1:25" hidden="1">
      <c r="A9">
        <v>288</v>
      </c>
      <c r="B9" t="e">
        <f>#REF!</f>
        <v>#REF!</v>
      </c>
      <c r="C9" t="e">
        <f>#REF!</f>
        <v>#REF!</v>
      </c>
      <c r="D9" t="e">
        <f>#REF!</f>
        <v>#REF!</v>
      </c>
      <c r="E9" s="4" t="e">
        <f>#REF!</f>
        <v>#REF!</v>
      </c>
      <c r="F9" s="4" t="e">
        <f>#REF!</f>
        <v>#REF!</v>
      </c>
      <c r="G9" s="4" t="e">
        <f>#REF!</f>
        <v>#REF!</v>
      </c>
      <c r="H9" s="5" t="e">
        <f>#REF!</f>
        <v>#REF!</v>
      </c>
      <c r="Y9" s="1"/>
    </row>
    <row r="10" spans="1:25" hidden="1">
      <c r="A10">
        <v>289</v>
      </c>
      <c r="B10" t="e">
        <f>#REF!</f>
        <v>#REF!</v>
      </c>
      <c r="C10" t="e">
        <f>#REF!</f>
        <v>#REF!</v>
      </c>
      <c r="D10" t="e">
        <f>#REF!</f>
        <v>#REF!</v>
      </c>
      <c r="E10" s="4" t="e">
        <f>#REF!</f>
        <v>#REF!</v>
      </c>
      <c r="F10" s="4" t="e">
        <f>#REF!</f>
        <v>#REF!</v>
      </c>
      <c r="G10" s="4" t="e">
        <f>#REF!</f>
        <v>#REF!</v>
      </c>
      <c r="H10" s="5" t="e">
        <f>#REF!</f>
        <v>#REF!</v>
      </c>
    </row>
    <row r="11" spans="1:25" hidden="1">
      <c r="A11">
        <v>290</v>
      </c>
      <c r="B11" t="e">
        <f>#REF!</f>
        <v>#REF!</v>
      </c>
      <c r="C11" t="e">
        <f>#REF!</f>
        <v>#REF!</v>
      </c>
      <c r="D11" t="e">
        <f>#REF!</f>
        <v>#REF!</v>
      </c>
      <c r="E11" s="4" t="e">
        <f>#REF!</f>
        <v>#REF!</v>
      </c>
      <c r="F11" s="4" t="e">
        <f>#REF!</f>
        <v>#REF!</v>
      </c>
      <c r="G11" s="4" t="e">
        <f>#REF!</f>
        <v>#REF!</v>
      </c>
      <c r="H11" s="5" t="e">
        <f>#REF!</f>
        <v>#REF!</v>
      </c>
      <c r="Y11" s="1"/>
    </row>
    <row r="12" spans="1:25" hidden="1">
      <c r="A12">
        <v>291</v>
      </c>
      <c r="B12" t="e">
        <f>#REF!</f>
        <v>#REF!</v>
      </c>
      <c r="C12" t="e">
        <f>#REF!</f>
        <v>#REF!</v>
      </c>
      <c r="D12" t="e">
        <f>#REF!</f>
        <v>#REF!</v>
      </c>
      <c r="E12" s="4" t="e">
        <f>#REF!</f>
        <v>#REF!</v>
      </c>
      <c r="F12" s="4" t="e">
        <f>#REF!</f>
        <v>#REF!</v>
      </c>
      <c r="G12" s="4" t="e">
        <f>#REF!</f>
        <v>#REF!</v>
      </c>
      <c r="H12" s="5" t="e">
        <f>#REF!</f>
        <v>#REF!</v>
      </c>
    </row>
    <row r="13" spans="1:25" hidden="1">
      <c r="A13">
        <v>292</v>
      </c>
      <c r="B13" t="e">
        <f>#REF!</f>
        <v>#REF!</v>
      </c>
      <c r="C13" t="e">
        <f>#REF!</f>
        <v>#REF!</v>
      </c>
      <c r="D13" t="e">
        <f>#REF!</f>
        <v>#REF!</v>
      </c>
      <c r="E13" s="4" t="e">
        <f>#REF!</f>
        <v>#REF!</v>
      </c>
      <c r="F13" s="4" t="e">
        <f>#REF!</f>
        <v>#REF!</v>
      </c>
      <c r="G13" s="4" t="e">
        <f>#REF!</f>
        <v>#REF!</v>
      </c>
      <c r="H13" s="5" t="e">
        <f>#REF!</f>
        <v>#REF!</v>
      </c>
      <c r="Y13" s="1"/>
    </row>
    <row r="14" spans="1:25" hidden="1">
      <c r="A14">
        <v>293</v>
      </c>
      <c r="B14" t="e">
        <f>#REF!</f>
        <v>#REF!</v>
      </c>
      <c r="C14" t="e">
        <f>#REF!</f>
        <v>#REF!</v>
      </c>
      <c r="D14" t="e">
        <f>#REF!</f>
        <v>#REF!</v>
      </c>
      <c r="E14" s="4" t="e">
        <f>#REF!</f>
        <v>#REF!</v>
      </c>
      <c r="F14" s="4" t="e">
        <f>#REF!</f>
        <v>#REF!</v>
      </c>
      <c r="G14" s="4" t="e">
        <f>#REF!</f>
        <v>#REF!</v>
      </c>
      <c r="H14" s="5" t="e">
        <f>#REF!</f>
        <v>#REF!</v>
      </c>
    </row>
    <row r="15" spans="1:25" hidden="1">
      <c r="A15">
        <v>294</v>
      </c>
      <c r="B15" t="e">
        <f>#REF!</f>
        <v>#REF!</v>
      </c>
      <c r="C15" t="e">
        <f>#REF!</f>
        <v>#REF!</v>
      </c>
      <c r="D15" t="e">
        <f>#REF!</f>
        <v>#REF!</v>
      </c>
      <c r="E15" s="4" t="e">
        <f>#REF!</f>
        <v>#REF!</v>
      </c>
      <c r="F15" s="4" t="e">
        <f>#REF!</f>
        <v>#REF!</v>
      </c>
      <c r="G15" s="4" t="e">
        <f>#REF!</f>
        <v>#REF!</v>
      </c>
      <c r="H15" s="5" t="e">
        <f>#REF!</f>
        <v>#REF!</v>
      </c>
      <c r="Y15" s="1"/>
    </row>
    <row r="16" spans="1:25" hidden="1">
      <c r="A16">
        <v>295</v>
      </c>
      <c r="B16" t="e">
        <f>#REF!</f>
        <v>#REF!</v>
      </c>
      <c r="C16" t="e">
        <f>#REF!</f>
        <v>#REF!</v>
      </c>
      <c r="D16" t="e">
        <f>#REF!</f>
        <v>#REF!</v>
      </c>
      <c r="E16" s="4" t="e">
        <f>#REF!</f>
        <v>#REF!</v>
      </c>
      <c r="F16" s="4" t="e">
        <f>#REF!</f>
        <v>#REF!</v>
      </c>
      <c r="G16" s="4" t="e">
        <f>#REF!</f>
        <v>#REF!</v>
      </c>
      <c r="H16" s="5" t="e">
        <f>#REF!</f>
        <v>#REF!</v>
      </c>
    </row>
    <row r="17" spans="1:25" hidden="1">
      <c r="A17">
        <v>296</v>
      </c>
      <c r="B17" t="e">
        <f>#REF!</f>
        <v>#REF!</v>
      </c>
      <c r="C17" t="e">
        <f>#REF!</f>
        <v>#REF!</v>
      </c>
      <c r="D17" t="e">
        <f>#REF!</f>
        <v>#REF!</v>
      </c>
      <c r="E17" s="4" t="e">
        <f>#REF!</f>
        <v>#REF!</v>
      </c>
      <c r="F17" s="4" t="e">
        <f>#REF!</f>
        <v>#REF!</v>
      </c>
      <c r="G17" s="4" t="e">
        <f>#REF!</f>
        <v>#REF!</v>
      </c>
      <c r="H17" s="5" t="e">
        <f>#REF!</f>
        <v>#REF!</v>
      </c>
      <c r="Y17" s="1"/>
    </row>
    <row r="18" spans="1:25" hidden="1">
      <c r="A18">
        <v>297</v>
      </c>
      <c r="B18" t="e">
        <f>#REF!</f>
        <v>#REF!</v>
      </c>
      <c r="C18" t="e">
        <f>#REF!</f>
        <v>#REF!</v>
      </c>
      <c r="D18" t="e">
        <f>#REF!</f>
        <v>#REF!</v>
      </c>
      <c r="E18" s="4" t="e">
        <f>#REF!</f>
        <v>#REF!</v>
      </c>
      <c r="F18" s="4" t="e">
        <f>#REF!</f>
        <v>#REF!</v>
      </c>
      <c r="G18" s="4" t="e">
        <f>#REF!</f>
        <v>#REF!</v>
      </c>
      <c r="H18" s="5" t="e">
        <f>#REF!</f>
        <v>#REF!</v>
      </c>
    </row>
    <row r="19" spans="1:25" hidden="1">
      <c r="A19">
        <v>298</v>
      </c>
      <c r="B19" t="e">
        <f>#REF!</f>
        <v>#REF!</v>
      </c>
      <c r="C19" t="e">
        <f>#REF!</f>
        <v>#REF!</v>
      </c>
      <c r="D19" t="e">
        <f>#REF!</f>
        <v>#REF!</v>
      </c>
      <c r="E19" s="4" t="e">
        <f>#REF!</f>
        <v>#REF!</v>
      </c>
      <c r="F19" s="4" t="e">
        <f>#REF!</f>
        <v>#REF!</v>
      </c>
      <c r="G19" s="4" t="e">
        <f>#REF!</f>
        <v>#REF!</v>
      </c>
      <c r="H19" s="5" t="e">
        <f>#REF!</f>
        <v>#REF!</v>
      </c>
    </row>
    <row r="20" spans="1:25" hidden="1">
      <c r="A20">
        <v>299</v>
      </c>
      <c r="B20" t="e">
        <f>#REF!</f>
        <v>#REF!</v>
      </c>
      <c r="C20" t="e">
        <f>#REF!</f>
        <v>#REF!</v>
      </c>
      <c r="D20" t="e">
        <f>#REF!</f>
        <v>#REF!</v>
      </c>
      <c r="E20" s="4" t="e">
        <f>#REF!</f>
        <v>#REF!</v>
      </c>
      <c r="F20" s="4" t="e">
        <f>#REF!</f>
        <v>#REF!</v>
      </c>
      <c r="G20" s="4" t="e">
        <f>#REF!</f>
        <v>#REF!</v>
      </c>
      <c r="H20" s="5" t="e">
        <f>#REF!</f>
        <v>#REF!</v>
      </c>
    </row>
    <row r="21" spans="1:25" hidden="1">
      <c r="A21">
        <v>300</v>
      </c>
      <c r="B21" t="e">
        <f>#REF!</f>
        <v>#REF!</v>
      </c>
      <c r="C21" t="e">
        <f>#REF!</f>
        <v>#REF!</v>
      </c>
      <c r="D21" t="e">
        <f>#REF!</f>
        <v>#REF!</v>
      </c>
      <c r="E21" s="4" t="e">
        <f>#REF!</f>
        <v>#REF!</v>
      </c>
      <c r="F21" s="4" t="e">
        <f>#REF!</f>
        <v>#REF!</v>
      </c>
      <c r="G21" s="4" t="e">
        <f>#REF!</f>
        <v>#REF!</v>
      </c>
      <c r="H21" s="5" t="e">
        <f>#REF!</f>
        <v>#REF!</v>
      </c>
      <c r="Y21" s="1"/>
    </row>
    <row r="22" spans="1:25" hidden="1">
      <c r="A22">
        <v>301</v>
      </c>
      <c r="B22" t="e">
        <f>#REF!</f>
        <v>#REF!</v>
      </c>
      <c r="C22" t="e">
        <f>#REF!</f>
        <v>#REF!</v>
      </c>
      <c r="D22" t="e">
        <f>#REF!</f>
        <v>#REF!</v>
      </c>
      <c r="E22" s="4" t="e">
        <f>#REF!</f>
        <v>#REF!</v>
      </c>
      <c r="F22" s="4" t="e">
        <f>#REF!</f>
        <v>#REF!</v>
      </c>
      <c r="G22" s="4" t="e">
        <f>#REF!</f>
        <v>#REF!</v>
      </c>
      <c r="H22" s="5" t="e">
        <f>#REF!</f>
        <v>#REF!</v>
      </c>
    </row>
    <row r="23" spans="1:25" hidden="1">
      <c r="A23">
        <v>302</v>
      </c>
      <c r="B23" t="e">
        <f>#REF!</f>
        <v>#REF!</v>
      </c>
      <c r="C23" t="e">
        <f>#REF!</f>
        <v>#REF!</v>
      </c>
      <c r="D23" t="e">
        <f>#REF!</f>
        <v>#REF!</v>
      </c>
      <c r="E23" s="4" t="e">
        <f>#REF!</f>
        <v>#REF!</v>
      </c>
      <c r="F23" s="4" t="e">
        <f>#REF!</f>
        <v>#REF!</v>
      </c>
      <c r="G23" s="4" t="e">
        <f>#REF!</f>
        <v>#REF!</v>
      </c>
      <c r="H23" s="5" t="e">
        <f>#REF!</f>
        <v>#REF!</v>
      </c>
      <c r="Y23" s="1"/>
    </row>
    <row r="24" spans="1:25" hidden="1">
      <c r="A24">
        <v>303</v>
      </c>
      <c r="B24" t="e">
        <f>#REF!</f>
        <v>#REF!</v>
      </c>
      <c r="C24" t="e">
        <f>#REF!</f>
        <v>#REF!</v>
      </c>
      <c r="D24" t="e">
        <f>#REF!</f>
        <v>#REF!</v>
      </c>
      <c r="E24" s="4" t="e">
        <f>#REF!</f>
        <v>#REF!</v>
      </c>
      <c r="F24" s="4" t="e">
        <f>#REF!</f>
        <v>#REF!</v>
      </c>
      <c r="G24" s="4" t="e">
        <f>#REF!</f>
        <v>#REF!</v>
      </c>
      <c r="H24" s="5" t="e">
        <f>#REF!</f>
        <v>#REF!</v>
      </c>
    </row>
    <row r="25" spans="1:25" hidden="1">
      <c r="A25">
        <v>304</v>
      </c>
      <c r="B25" t="e">
        <f>#REF!</f>
        <v>#REF!</v>
      </c>
      <c r="C25" t="e">
        <f>#REF!</f>
        <v>#REF!</v>
      </c>
      <c r="D25" t="e">
        <f>#REF!</f>
        <v>#REF!</v>
      </c>
      <c r="E25" s="4" t="e">
        <f>#REF!</f>
        <v>#REF!</v>
      </c>
      <c r="F25" s="4" t="e">
        <f>#REF!</f>
        <v>#REF!</v>
      </c>
      <c r="G25" s="4" t="e">
        <f>#REF!</f>
        <v>#REF!</v>
      </c>
      <c r="H25" s="5" t="e">
        <f>#REF!</f>
        <v>#REF!</v>
      </c>
      <c r="Y25" s="1"/>
    </row>
    <row r="26" spans="1:25" hidden="1">
      <c r="A26">
        <v>305</v>
      </c>
      <c r="B26" t="e">
        <f>#REF!</f>
        <v>#REF!</v>
      </c>
      <c r="C26" t="e">
        <f>#REF!</f>
        <v>#REF!</v>
      </c>
      <c r="D26" t="e">
        <f>#REF!</f>
        <v>#REF!</v>
      </c>
      <c r="E26" s="4" t="e">
        <f>#REF!</f>
        <v>#REF!</v>
      </c>
      <c r="F26" s="4" t="e">
        <f>#REF!</f>
        <v>#REF!</v>
      </c>
      <c r="G26" s="4" t="e">
        <f>#REF!</f>
        <v>#REF!</v>
      </c>
      <c r="H26" s="5" t="e">
        <f>#REF!</f>
        <v>#REF!</v>
      </c>
      <c r="Y26" s="1"/>
    </row>
    <row r="27" spans="1:25" hidden="1">
      <c r="A27">
        <v>306</v>
      </c>
      <c r="B27" t="e">
        <f>#REF!</f>
        <v>#REF!</v>
      </c>
      <c r="C27" t="e">
        <f>#REF!</f>
        <v>#REF!</v>
      </c>
      <c r="D27" t="e">
        <f>#REF!</f>
        <v>#REF!</v>
      </c>
      <c r="E27" s="4" t="e">
        <f>#REF!</f>
        <v>#REF!</v>
      </c>
      <c r="F27" s="4" t="e">
        <f>#REF!</f>
        <v>#REF!</v>
      </c>
      <c r="G27" s="4" t="e">
        <f>#REF!</f>
        <v>#REF!</v>
      </c>
      <c r="H27" s="5" t="e">
        <f>#REF!</f>
        <v>#REF!</v>
      </c>
      <c r="Y27" s="1"/>
    </row>
    <row r="28" spans="1:25" hidden="1">
      <c r="A28">
        <v>307</v>
      </c>
      <c r="B28" t="e">
        <f>#REF!</f>
        <v>#REF!</v>
      </c>
      <c r="C28" t="e">
        <f>#REF!</f>
        <v>#REF!</v>
      </c>
      <c r="D28" t="e">
        <f>#REF!</f>
        <v>#REF!</v>
      </c>
      <c r="E28" s="4" t="e">
        <f>#REF!</f>
        <v>#REF!</v>
      </c>
      <c r="F28" s="4" t="e">
        <f>#REF!</f>
        <v>#REF!</v>
      </c>
      <c r="G28" s="4" t="e">
        <f>#REF!</f>
        <v>#REF!</v>
      </c>
      <c r="H28" s="5" t="e">
        <f>#REF!</f>
        <v>#REF!</v>
      </c>
      <c r="Y28" s="1"/>
    </row>
    <row r="29" spans="1:25" hidden="1">
      <c r="A29">
        <v>308</v>
      </c>
      <c r="B29" t="e">
        <f>#REF!</f>
        <v>#REF!</v>
      </c>
      <c r="C29" t="e">
        <f>#REF!</f>
        <v>#REF!</v>
      </c>
      <c r="D29" t="e">
        <f>#REF!</f>
        <v>#REF!</v>
      </c>
      <c r="E29" s="4" t="e">
        <f>#REF!</f>
        <v>#REF!</v>
      </c>
      <c r="F29" s="4" t="e">
        <f>#REF!</f>
        <v>#REF!</v>
      </c>
      <c r="G29" s="4" t="e">
        <f>#REF!</f>
        <v>#REF!</v>
      </c>
      <c r="H29" s="5" t="e">
        <f>#REF!</f>
        <v>#REF!</v>
      </c>
      <c r="Y29" s="1"/>
    </row>
    <row r="30" spans="1:25" hidden="1">
      <c r="A30">
        <v>309</v>
      </c>
      <c r="B30" t="e">
        <f>#REF!</f>
        <v>#REF!</v>
      </c>
      <c r="C30" t="e">
        <f>#REF!</f>
        <v>#REF!</v>
      </c>
      <c r="D30" t="e">
        <f>#REF!</f>
        <v>#REF!</v>
      </c>
      <c r="E30" s="4" t="e">
        <f>#REF!</f>
        <v>#REF!</v>
      </c>
      <c r="F30" s="4" t="e">
        <f>#REF!</f>
        <v>#REF!</v>
      </c>
      <c r="G30" s="4" t="e">
        <f>#REF!</f>
        <v>#REF!</v>
      </c>
      <c r="H30" s="5" t="e">
        <f>#REF!</f>
        <v>#REF!</v>
      </c>
      <c r="Y30" s="1"/>
    </row>
    <row r="31" spans="1:25" hidden="1">
      <c r="A31">
        <v>310</v>
      </c>
      <c r="B31" t="e">
        <f>#REF!</f>
        <v>#REF!</v>
      </c>
      <c r="C31" t="e">
        <f>#REF!</f>
        <v>#REF!</v>
      </c>
      <c r="D31" t="e">
        <f>#REF!</f>
        <v>#REF!</v>
      </c>
      <c r="E31" s="4" t="e">
        <f>#REF!</f>
        <v>#REF!</v>
      </c>
      <c r="F31" s="4" t="e">
        <f>#REF!</f>
        <v>#REF!</v>
      </c>
      <c r="G31" s="4" t="e">
        <f>#REF!</f>
        <v>#REF!</v>
      </c>
      <c r="H31" s="5" t="e">
        <f>#REF!</f>
        <v>#REF!</v>
      </c>
      <c r="Y31" s="1"/>
    </row>
    <row r="32" spans="1:25" hidden="1">
      <c r="A32">
        <v>311</v>
      </c>
      <c r="B32" t="e">
        <f>#REF!</f>
        <v>#REF!</v>
      </c>
      <c r="C32" t="e">
        <f>#REF!</f>
        <v>#REF!</v>
      </c>
      <c r="D32" t="e">
        <f>#REF!</f>
        <v>#REF!</v>
      </c>
      <c r="E32" s="4" t="e">
        <f>#REF!</f>
        <v>#REF!</v>
      </c>
      <c r="F32" s="4" t="e">
        <f>#REF!</f>
        <v>#REF!</v>
      </c>
      <c r="G32" s="4" t="e">
        <f>#REF!</f>
        <v>#REF!</v>
      </c>
      <c r="H32" s="5" t="e">
        <f>#REF!</f>
        <v>#REF!</v>
      </c>
      <c r="Y32" s="1"/>
    </row>
    <row r="33" spans="1:25" hidden="1">
      <c r="A33">
        <v>312</v>
      </c>
      <c r="B33" t="e">
        <f>#REF!</f>
        <v>#REF!</v>
      </c>
      <c r="C33" t="e">
        <f>#REF!</f>
        <v>#REF!</v>
      </c>
      <c r="D33" t="e">
        <f>#REF!</f>
        <v>#REF!</v>
      </c>
      <c r="E33" s="4" t="e">
        <f>#REF!</f>
        <v>#REF!</v>
      </c>
      <c r="F33" s="4" t="e">
        <f>#REF!</f>
        <v>#REF!</v>
      </c>
      <c r="G33" s="4" t="e">
        <f>#REF!</f>
        <v>#REF!</v>
      </c>
      <c r="H33" s="5" t="e">
        <f>#REF!</f>
        <v>#REF!</v>
      </c>
      <c r="Y33" s="1"/>
    </row>
    <row r="34" spans="1:25" hidden="1">
      <c r="A34">
        <v>313</v>
      </c>
      <c r="B34" t="e">
        <f>#REF!</f>
        <v>#REF!</v>
      </c>
      <c r="C34" t="e">
        <f>#REF!</f>
        <v>#REF!</v>
      </c>
      <c r="D34" t="e">
        <f>#REF!</f>
        <v>#REF!</v>
      </c>
      <c r="E34" s="4" t="e">
        <f>#REF!</f>
        <v>#REF!</v>
      </c>
      <c r="F34" s="4" t="e">
        <f>#REF!</f>
        <v>#REF!</v>
      </c>
      <c r="G34" s="4" t="e">
        <f>#REF!</f>
        <v>#REF!</v>
      </c>
      <c r="H34" s="5" t="e">
        <f>#REF!</f>
        <v>#REF!</v>
      </c>
      <c r="Y34" s="1"/>
    </row>
    <row r="35" spans="1:25" hidden="1">
      <c r="A35">
        <v>314</v>
      </c>
      <c r="B35" t="e">
        <f>#REF!</f>
        <v>#REF!</v>
      </c>
      <c r="C35" t="e">
        <f>#REF!</f>
        <v>#REF!</v>
      </c>
      <c r="D35" t="e">
        <f>#REF!</f>
        <v>#REF!</v>
      </c>
      <c r="E35" s="4" t="e">
        <f>#REF!</f>
        <v>#REF!</v>
      </c>
      <c r="F35" s="4" t="e">
        <f>#REF!</f>
        <v>#REF!</v>
      </c>
      <c r="G35" s="4" t="e">
        <f>#REF!</f>
        <v>#REF!</v>
      </c>
      <c r="H35" s="5" t="e">
        <f>#REF!</f>
        <v>#REF!</v>
      </c>
      <c r="Y35" s="1"/>
    </row>
    <row r="36" spans="1:25" hidden="1">
      <c r="A36">
        <v>315</v>
      </c>
      <c r="B36" t="e">
        <f>#REF!</f>
        <v>#REF!</v>
      </c>
      <c r="C36" t="e">
        <f>#REF!</f>
        <v>#REF!</v>
      </c>
      <c r="D36" t="e">
        <f>#REF!</f>
        <v>#REF!</v>
      </c>
      <c r="E36" s="4" t="e">
        <f>#REF!</f>
        <v>#REF!</v>
      </c>
      <c r="F36" s="4" t="e">
        <f>#REF!</f>
        <v>#REF!</v>
      </c>
      <c r="G36" s="4" t="e">
        <f>#REF!</f>
        <v>#REF!</v>
      </c>
      <c r="H36" s="5" t="e">
        <f>#REF!</f>
        <v>#REF!</v>
      </c>
    </row>
    <row r="37" spans="1:25" hidden="1">
      <c r="A37">
        <v>316</v>
      </c>
      <c r="B37" t="e">
        <f>#REF!</f>
        <v>#REF!</v>
      </c>
      <c r="C37" t="e">
        <f>#REF!</f>
        <v>#REF!</v>
      </c>
      <c r="D37" t="e">
        <f>#REF!</f>
        <v>#REF!</v>
      </c>
      <c r="E37" s="4" t="e">
        <f>#REF!</f>
        <v>#REF!</v>
      </c>
      <c r="F37" s="4" t="e">
        <f>#REF!</f>
        <v>#REF!</v>
      </c>
      <c r="G37" s="4" t="e">
        <f>#REF!</f>
        <v>#REF!</v>
      </c>
      <c r="H37" s="5" t="e">
        <f>#REF!</f>
        <v>#REF!</v>
      </c>
      <c r="Y37" s="1"/>
    </row>
    <row r="38" spans="1:25" hidden="1">
      <c r="A38">
        <v>317</v>
      </c>
      <c r="B38" t="e">
        <f>#REF!</f>
        <v>#REF!</v>
      </c>
      <c r="C38" t="e">
        <f>#REF!</f>
        <v>#REF!</v>
      </c>
      <c r="D38" t="e">
        <f>#REF!</f>
        <v>#REF!</v>
      </c>
      <c r="E38" s="4" t="e">
        <f>#REF!</f>
        <v>#REF!</v>
      </c>
      <c r="F38" s="4" t="e">
        <f>#REF!</f>
        <v>#REF!</v>
      </c>
      <c r="G38" s="4" t="e">
        <f>#REF!</f>
        <v>#REF!</v>
      </c>
      <c r="H38" s="5" t="e">
        <f>#REF!</f>
        <v>#REF!</v>
      </c>
    </row>
    <row r="39" spans="1:25" hidden="1">
      <c r="A39">
        <v>318</v>
      </c>
      <c r="B39" t="e">
        <f>#REF!</f>
        <v>#REF!</v>
      </c>
      <c r="C39" t="e">
        <f>#REF!</f>
        <v>#REF!</v>
      </c>
      <c r="D39" t="e">
        <f>#REF!</f>
        <v>#REF!</v>
      </c>
      <c r="E39" s="4" t="e">
        <f>#REF!</f>
        <v>#REF!</v>
      </c>
      <c r="F39" s="4" t="e">
        <f>#REF!</f>
        <v>#REF!</v>
      </c>
      <c r="G39" s="4" t="e">
        <f>#REF!</f>
        <v>#REF!</v>
      </c>
      <c r="H39" s="5" t="e">
        <f>#REF!</f>
        <v>#REF!</v>
      </c>
      <c r="Y39" s="1"/>
    </row>
    <row r="40" spans="1:25" hidden="1">
      <c r="A40">
        <v>319</v>
      </c>
      <c r="B40" t="e">
        <f>#REF!</f>
        <v>#REF!</v>
      </c>
      <c r="C40" t="e">
        <f>#REF!</f>
        <v>#REF!</v>
      </c>
      <c r="D40" t="e">
        <f>#REF!</f>
        <v>#REF!</v>
      </c>
      <c r="E40" s="4" t="e">
        <f>#REF!</f>
        <v>#REF!</v>
      </c>
      <c r="F40" s="4" t="e">
        <f>#REF!</f>
        <v>#REF!</v>
      </c>
      <c r="G40" s="4" t="e">
        <f>#REF!</f>
        <v>#REF!</v>
      </c>
      <c r="H40" s="5" t="e">
        <f>#REF!</f>
        <v>#REF!</v>
      </c>
    </row>
    <row r="41" spans="1:25" hidden="1">
      <c r="A41">
        <v>320</v>
      </c>
      <c r="B41" t="e">
        <f>#REF!</f>
        <v>#REF!</v>
      </c>
      <c r="C41" t="e">
        <f>#REF!</f>
        <v>#REF!</v>
      </c>
      <c r="D41" t="e">
        <f>#REF!</f>
        <v>#REF!</v>
      </c>
      <c r="E41" s="4" t="e">
        <f>#REF!</f>
        <v>#REF!</v>
      </c>
      <c r="F41" s="4" t="e">
        <f>#REF!</f>
        <v>#REF!</v>
      </c>
      <c r="G41" s="4" t="e">
        <f>#REF!</f>
        <v>#REF!</v>
      </c>
      <c r="H41" s="5" t="e">
        <f>#REF!</f>
        <v>#REF!</v>
      </c>
      <c r="Y41" s="1"/>
    </row>
    <row r="42" spans="1:25" hidden="1">
      <c r="A42">
        <v>321</v>
      </c>
      <c r="B42" t="e">
        <f>#REF!</f>
        <v>#REF!</v>
      </c>
      <c r="C42" t="e">
        <f>#REF!</f>
        <v>#REF!</v>
      </c>
      <c r="D42" t="e">
        <f>#REF!</f>
        <v>#REF!</v>
      </c>
      <c r="E42" s="4" t="e">
        <f>#REF!</f>
        <v>#REF!</v>
      </c>
      <c r="F42" s="4" t="e">
        <f>#REF!</f>
        <v>#REF!</v>
      </c>
      <c r="G42" s="4" t="e">
        <f>#REF!</f>
        <v>#REF!</v>
      </c>
      <c r="H42" s="5" t="e">
        <f>#REF!</f>
        <v>#REF!</v>
      </c>
    </row>
    <row r="43" spans="1:25" hidden="1">
      <c r="A43">
        <v>322</v>
      </c>
      <c r="B43" t="e">
        <f>#REF!</f>
        <v>#REF!</v>
      </c>
      <c r="C43" t="e">
        <f>#REF!</f>
        <v>#REF!</v>
      </c>
      <c r="D43" t="e">
        <f>#REF!</f>
        <v>#REF!</v>
      </c>
      <c r="E43" s="4" t="e">
        <f>#REF!</f>
        <v>#REF!</v>
      </c>
      <c r="F43" s="4" t="e">
        <f>#REF!</f>
        <v>#REF!</v>
      </c>
      <c r="G43" s="4" t="e">
        <f>#REF!</f>
        <v>#REF!</v>
      </c>
      <c r="H43" s="5" t="e">
        <f>#REF!</f>
        <v>#REF!</v>
      </c>
      <c r="Y43" s="1"/>
    </row>
    <row r="44" spans="1:25" hidden="1">
      <c r="A44">
        <v>323</v>
      </c>
      <c r="B44" t="e">
        <f>#REF!</f>
        <v>#REF!</v>
      </c>
      <c r="C44" t="e">
        <f>#REF!</f>
        <v>#REF!</v>
      </c>
      <c r="D44" t="e">
        <f>#REF!</f>
        <v>#REF!</v>
      </c>
      <c r="E44" s="4" t="e">
        <f>#REF!</f>
        <v>#REF!</v>
      </c>
      <c r="F44" s="4" t="e">
        <f>#REF!</f>
        <v>#REF!</v>
      </c>
      <c r="G44" s="4" t="e">
        <f>#REF!</f>
        <v>#REF!</v>
      </c>
      <c r="H44" s="5" t="e">
        <f>#REF!</f>
        <v>#REF!</v>
      </c>
    </row>
    <row r="45" spans="1:25" hidden="1">
      <c r="A45">
        <v>324</v>
      </c>
      <c r="B45" t="e">
        <f>#REF!</f>
        <v>#REF!</v>
      </c>
      <c r="C45" t="e">
        <f>#REF!</f>
        <v>#REF!</v>
      </c>
      <c r="D45" t="e">
        <f>#REF!</f>
        <v>#REF!</v>
      </c>
      <c r="E45" s="4" t="e">
        <f>#REF!</f>
        <v>#REF!</v>
      </c>
      <c r="F45" s="4" t="e">
        <f>#REF!</f>
        <v>#REF!</v>
      </c>
      <c r="G45" s="4" t="e">
        <f>#REF!</f>
        <v>#REF!</v>
      </c>
      <c r="H45" s="5" t="e">
        <f>#REF!</f>
        <v>#REF!</v>
      </c>
      <c r="Y45" s="1"/>
    </row>
    <row r="46" spans="1:25" hidden="1">
      <c r="A46">
        <v>325</v>
      </c>
      <c r="B46" t="e">
        <f>#REF!</f>
        <v>#REF!</v>
      </c>
      <c r="C46" t="e">
        <f>#REF!</f>
        <v>#REF!</v>
      </c>
      <c r="D46" t="e">
        <f>#REF!</f>
        <v>#REF!</v>
      </c>
      <c r="E46" s="4" t="e">
        <f>#REF!</f>
        <v>#REF!</v>
      </c>
      <c r="F46" s="4" t="e">
        <f>#REF!</f>
        <v>#REF!</v>
      </c>
      <c r="G46" s="4" t="e">
        <f>#REF!</f>
        <v>#REF!</v>
      </c>
      <c r="H46" s="5" t="e">
        <f>#REF!</f>
        <v>#REF!</v>
      </c>
    </row>
    <row r="47" spans="1:25" hidden="1">
      <c r="A47">
        <v>326</v>
      </c>
      <c r="B47" t="e">
        <f>#REF!</f>
        <v>#REF!</v>
      </c>
      <c r="C47" t="e">
        <f>#REF!</f>
        <v>#REF!</v>
      </c>
      <c r="D47" t="e">
        <f>#REF!</f>
        <v>#REF!</v>
      </c>
      <c r="E47" s="4" t="e">
        <f>#REF!</f>
        <v>#REF!</v>
      </c>
      <c r="F47" s="4" t="e">
        <f>#REF!</f>
        <v>#REF!</v>
      </c>
      <c r="G47" s="4" t="e">
        <f>#REF!</f>
        <v>#REF!</v>
      </c>
      <c r="H47" s="5" t="e">
        <f>#REF!</f>
        <v>#REF!</v>
      </c>
      <c r="Y47" s="1"/>
    </row>
    <row r="48" spans="1:25" hidden="1">
      <c r="A48">
        <v>327</v>
      </c>
      <c r="B48" t="e">
        <f>#REF!</f>
        <v>#REF!</v>
      </c>
      <c r="C48" t="e">
        <f>#REF!</f>
        <v>#REF!</v>
      </c>
      <c r="D48" t="e">
        <f>#REF!</f>
        <v>#REF!</v>
      </c>
      <c r="E48" s="4" t="e">
        <f>#REF!</f>
        <v>#REF!</v>
      </c>
      <c r="F48" s="4" t="e">
        <f>#REF!</f>
        <v>#REF!</v>
      </c>
      <c r="G48" s="4" t="e">
        <f>#REF!</f>
        <v>#REF!</v>
      </c>
      <c r="H48" s="5" t="e">
        <f>#REF!</f>
        <v>#REF!</v>
      </c>
    </row>
    <row r="49" spans="1:25" hidden="1">
      <c r="A49">
        <v>328</v>
      </c>
      <c r="B49" t="e">
        <f>#REF!</f>
        <v>#REF!</v>
      </c>
      <c r="C49" t="e">
        <f>#REF!</f>
        <v>#REF!</v>
      </c>
      <c r="D49" t="e">
        <f>#REF!</f>
        <v>#REF!</v>
      </c>
      <c r="E49" s="4" t="e">
        <f>#REF!</f>
        <v>#REF!</v>
      </c>
      <c r="F49" s="4" t="e">
        <f>#REF!</f>
        <v>#REF!</v>
      </c>
      <c r="G49" s="4" t="e">
        <f>#REF!</f>
        <v>#REF!</v>
      </c>
      <c r="H49" s="5" t="e">
        <f>#REF!</f>
        <v>#REF!</v>
      </c>
      <c r="Y49" s="1"/>
    </row>
    <row r="50" spans="1:25" hidden="1">
      <c r="A50">
        <v>329</v>
      </c>
      <c r="B50" t="e">
        <f>#REF!</f>
        <v>#REF!</v>
      </c>
      <c r="C50" t="e">
        <f>#REF!</f>
        <v>#REF!</v>
      </c>
      <c r="D50" t="e">
        <f>#REF!</f>
        <v>#REF!</v>
      </c>
      <c r="E50" s="4" t="e">
        <f>#REF!</f>
        <v>#REF!</v>
      </c>
      <c r="F50" s="4" t="e">
        <f>#REF!</f>
        <v>#REF!</v>
      </c>
      <c r="G50" s="4" t="e">
        <f>#REF!</f>
        <v>#REF!</v>
      </c>
      <c r="H50" s="5" t="e">
        <f>#REF!</f>
        <v>#REF!</v>
      </c>
    </row>
    <row r="51" spans="1:25" hidden="1">
      <c r="A51">
        <v>330</v>
      </c>
      <c r="B51" t="e">
        <f>#REF!</f>
        <v>#REF!</v>
      </c>
      <c r="C51" t="e">
        <f>#REF!</f>
        <v>#REF!</v>
      </c>
      <c r="D51" t="e">
        <f>#REF!</f>
        <v>#REF!</v>
      </c>
      <c r="E51" s="4" t="e">
        <f>#REF!</f>
        <v>#REF!</v>
      </c>
      <c r="F51" s="4" t="e">
        <f>#REF!</f>
        <v>#REF!</v>
      </c>
      <c r="G51" s="4" t="e">
        <f>#REF!</f>
        <v>#REF!</v>
      </c>
      <c r="H51" s="5" t="e">
        <f>#REF!</f>
        <v>#REF!</v>
      </c>
      <c r="Y51" s="1"/>
    </row>
    <row r="52" spans="1:25" hidden="1">
      <c r="A52">
        <v>331</v>
      </c>
      <c r="B52" t="e">
        <f>#REF!</f>
        <v>#REF!</v>
      </c>
      <c r="C52" t="e">
        <f>#REF!</f>
        <v>#REF!</v>
      </c>
      <c r="D52" t="e">
        <f>#REF!</f>
        <v>#REF!</v>
      </c>
      <c r="E52" s="4" t="e">
        <f>#REF!</f>
        <v>#REF!</v>
      </c>
      <c r="F52" s="4" t="e">
        <f>#REF!</f>
        <v>#REF!</v>
      </c>
      <c r="G52" s="4" t="e">
        <f>#REF!</f>
        <v>#REF!</v>
      </c>
      <c r="H52" s="5" t="e">
        <f>#REF!</f>
        <v>#REF!</v>
      </c>
    </row>
    <row r="53" spans="1:25" hidden="1">
      <c r="A53">
        <v>332</v>
      </c>
      <c r="B53" t="e">
        <f>#REF!</f>
        <v>#REF!</v>
      </c>
      <c r="C53" t="e">
        <f>#REF!</f>
        <v>#REF!</v>
      </c>
      <c r="D53" t="e">
        <f>#REF!</f>
        <v>#REF!</v>
      </c>
      <c r="E53" s="4" t="e">
        <f>#REF!</f>
        <v>#REF!</v>
      </c>
      <c r="F53" s="4" t="e">
        <f>#REF!</f>
        <v>#REF!</v>
      </c>
      <c r="G53" s="4" t="e">
        <f>#REF!</f>
        <v>#REF!</v>
      </c>
      <c r="H53" s="5" t="e">
        <f>#REF!</f>
        <v>#REF!</v>
      </c>
      <c r="Y53" s="1"/>
    </row>
    <row r="54" spans="1:25" hidden="1">
      <c r="A54">
        <v>333</v>
      </c>
      <c r="B54" t="e">
        <f>#REF!</f>
        <v>#REF!</v>
      </c>
      <c r="C54" t="e">
        <f>#REF!</f>
        <v>#REF!</v>
      </c>
      <c r="D54" t="e">
        <f>#REF!</f>
        <v>#REF!</v>
      </c>
      <c r="E54" s="4" t="e">
        <f>#REF!</f>
        <v>#REF!</v>
      </c>
      <c r="F54" s="4" t="e">
        <f>#REF!</f>
        <v>#REF!</v>
      </c>
      <c r="G54" s="4" t="e">
        <f>#REF!</f>
        <v>#REF!</v>
      </c>
      <c r="H54" s="5" t="e">
        <f>#REF!</f>
        <v>#REF!</v>
      </c>
      <c r="Y54" s="1"/>
    </row>
    <row r="55" spans="1:25" hidden="1">
      <c r="A55">
        <v>334</v>
      </c>
      <c r="B55" t="e">
        <f>#REF!</f>
        <v>#REF!</v>
      </c>
      <c r="C55" t="e">
        <f>#REF!</f>
        <v>#REF!</v>
      </c>
      <c r="D55" t="e">
        <f>#REF!</f>
        <v>#REF!</v>
      </c>
      <c r="E55" s="4" t="e">
        <f>#REF!</f>
        <v>#REF!</v>
      </c>
      <c r="F55" s="4" t="e">
        <f>#REF!</f>
        <v>#REF!</v>
      </c>
      <c r="G55" s="4" t="e">
        <f>#REF!</f>
        <v>#REF!</v>
      </c>
      <c r="H55" s="5" t="e">
        <f>#REF!</f>
        <v>#REF!</v>
      </c>
      <c r="Y55" s="1"/>
    </row>
    <row r="56" spans="1:25" hidden="1">
      <c r="A56">
        <v>335</v>
      </c>
      <c r="B56" t="e">
        <f>#REF!</f>
        <v>#REF!</v>
      </c>
      <c r="C56" t="e">
        <f>#REF!</f>
        <v>#REF!</v>
      </c>
      <c r="D56" t="e">
        <f>#REF!</f>
        <v>#REF!</v>
      </c>
      <c r="E56" s="4" t="e">
        <f>#REF!</f>
        <v>#REF!</v>
      </c>
      <c r="F56" s="4" t="e">
        <f>#REF!</f>
        <v>#REF!</v>
      </c>
      <c r="G56" s="4" t="e">
        <f>#REF!</f>
        <v>#REF!</v>
      </c>
      <c r="H56" s="5" t="e">
        <f>#REF!</f>
        <v>#REF!</v>
      </c>
      <c r="Y56" s="1"/>
    </row>
    <row r="57" spans="1:25" hidden="1">
      <c r="A57">
        <v>336</v>
      </c>
      <c r="B57" t="e">
        <f>#REF!</f>
        <v>#REF!</v>
      </c>
      <c r="C57" t="e">
        <f>#REF!</f>
        <v>#REF!</v>
      </c>
      <c r="D57" t="e">
        <f>#REF!</f>
        <v>#REF!</v>
      </c>
      <c r="E57" s="4" t="e">
        <f>#REF!</f>
        <v>#REF!</v>
      </c>
      <c r="F57" s="4" t="e">
        <f>#REF!</f>
        <v>#REF!</v>
      </c>
      <c r="G57" s="4" t="e">
        <f>#REF!</f>
        <v>#REF!</v>
      </c>
      <c r="H57" s="5" t="e">
        <f>#REF!</f>
        <v>#REF!</v>
      </c>
      <c r="Y57" s="1"/>
    </row>
    <row r="58" spans="1:25" hidden="1">
      <c r="A58">
        <v>337</v>
      </c>
      <c r="B58" t="e">
        <f>#REF!</f>
        <v>#REF!</v>
      </c>
      <c r="C58" t="e">
        <f>#REF!</f>
        <v>#REF!</v>
      </c>
      <c r="D58" t="e">
        <f>#REF!</f>
        <v>#REF!</v>
      </c>
      <c r="E58" s="4" t="e">
        <f>#REF!</f>
        <v>#REF!</v>
      </c>
      <c r="F58" s="4" t="e">
        <f>#REF!</f>
        <v>#REF!</v>
      </c>
      <c r="G58" s="4" t="e">
        <f>#REF!</f>
        <v>#REF!</v>
      </c>
      <c r="H58" s="5" t="e">
        <f>#REF!</f>
        <v>#REF!</v>
      </c>
      <c r="Y58" s="1"/>
    </row>
    <row r="59" spans="1:25" hidden="1">
      <c r="A59">
        <v>338</v>
      </c>
      <c r="B59" t="e">
        <f>#REF!</f>
        <v>#REF!</v>
      </c>
      <c r="C59" t="e">
        <f>#REF!</f>
        <v>#REF!</v>
      </c>
      <c r="D59" t="e">
        <f>#REF!</f>
        <v>#REF!</v>
      </c>
      <c r="E59" s="4" t="e">
        <f>#REF!</f>
        <v>#REF!</v>
      </c>
      <c r="F59" s="4" t="e">
        <f>#REF!</f>
        <v>#REF!</v>
      </c>
      <c r="G59" s="4" t="e">
        <f>#REF!</f>
        <v>#REF!</v>
      </c>
      <c r="H59" s="5" t="e">
        <f>#REF!</f>
        <v>#REF!</v>
      </c>
      <c r="Y59" s="1"/>
    </row>
    <row r="60" spans="1:25" hidden="1">
      <c r="A60">
        <v>339</v>
      </c>
      <c r="B60" t="e">
        <f>#REF!</f>
        <v>#REF!</v>
      </c>
      <c r="C60" t="e">
        <f>#REF!</f>
        <v>#REF!</v>
      </c>
      <c r="D60" t="e">
        <f>#REF!</f>
        <v>#REF!</v>
      </c>
      <c r="E60" s="4" t="e">
        <f>#REF!</f>
        <v>#REF!</v>
      </c>
      <c r="F60" s="4" t="e">
        <f>#REF!</f>
        <v>#REF!</v>
      </c>
      <c r="G60" s="4" t="e">
        <f>#REF!</f>
        <v>#REF!</v>
      </c>
      <c r="H60" s="5" t="e">
        <f>#REF!</f>
        <v>#REF!</v>
      </c>
      <c r="Y60" s="1"/>
    </row>
    <row r="61" spans="1:25" hidden="1">
      <c r="A61">
        <v>340</v>
      </c>
      <c r="B61" t="e">
        <f>#REF!</f>
        <v>#REF!</v>
      </c>
      <c r="C61" t="e">
        <f>#REF!</f>
        <v>#REF!</v>
      </c>
      <c r="D61" t="e">
        <f>#REF!</f>
        <v>#REF!</v>
      </c>
      <c r="E61" s="4" t="e">
        <f>#REF!</f>
        <v>#REF!</v>
      </c>
      <c r="F61" s="4" t="e">
        <f>#REF!</f>
        <v>#REF!</v>
      </c>
      <c r="G61" s="4" t="e">
        <f>#REF!</f>
        <v>#REF!</v>
      </c>
      <c r="H61" s="5" t="e">
        <f>#REF!</f>
        <v>#REF!</v>
      </c>
      <c r="Y61" s="1"/>
    </row>
    <row r="62" spans="1:25" hidden="1">
      <c r="A62">
        <v>341</v>
      </c>
      <c r="B62" t="e">
        <f>#REF!</f>
        <v>#REF!</v>
      </c>
      <c r="C62" t="e">
        <f>#REF!</f>
        <v>#REF!</v>
      </c>
      <c r="D62" t="e">
        <f>#REF!</f>
        <v>#REF!</v>
      </c>
      <c r="E62" s="4" t="e">
        <f>#REF!</f>
        <v>#REF!</v>
      </c>
      <c r="F62" s="4" t="e">
        <f>#REF!</f>
        <v>#REF!</v>
      </c>
      <c r="G62" s="4" t="e">
        <f>#REF!</f>
        <v>#REF!</v>
      </c>
      <c r="H62" s="5" t="e">
        <f>#REF!</f>
        <v>#REF!</v>
      </c>
      <c r="Y62" s="1"/>
    </row>
    <row r="63" spans="1:25" hidden="1">
      <c r="A63">
        <v>342</v>
      </c>
      <c r="B63" t="e">
        <f>#REF!</f>
        <v>#REF!</v>
      </c>
      <c r="C63" t="e">
        <f>#REF!</f>
        <v>#REF!</v>
      </c>
      <c r="D63" t="e">
        <f>#REF!</f>
        <v>#REF!</v>
      </c>
      <c r="E63" s="4" t="e">
        <f>#REF!</f>
        <v>#REF!</v>
      </c>
      <c r="F63" s="4" t="e">
        <f>#REF!</f>
        <v>#REF!</v>
      </c>
      <c r="G63" s="4" t="e">
        <f>#REF!</f>
        <v>#REF!</v>
      </c>
      <c r="H63" s="5" t="e">
        <f>#REF!</f>
        <v>#REF!</v>
      </c>
      <c r="Y63" s="1"/>
    </row>
    <row r="64" spans="1:25" hidden="1">
      <c r="A64">
        <v>343</v>
      </c>
      <c r="B64" t="e">
        <f>#REF!</f>
        <v>#REF!</v>
      </c>
      <c r="C64" t="e">
        <f>#REF!</f>
        <v>#REF!</v>
      </c>
      <c r="D64" t="e">
        <f>#REF!</f>
        <v>#REF!</v>
      </c>
      <c r="E64" s="4" t="e">
        <f>#REF!</f>
        <v>#REF!</v>
      </c>
      <c r="F64" s="4" t="e">
        <f>#REF!</f>
        <v>#REF!</v>
      </c>
      <c r="G64" s="4" t="e">
        <f>#REF!</f>
        <v>#REF!</v>
      </c>
      <c r="H64" s="5" t="e">
        <f>#REF!</f>
        <v>#REF!</v>
      </c>
    </row>
    <row r="65" spans="1:25" hidden="1">
      <c r="A65">
        <v>344</v>
      </c>
      <c r="B65" t="e">
        <f>#REF!</f>
        <v>#REF!</v>
      </c>
      <c r="C65" t="e">
        <f>#REF!</f>
        <v>#REF!</v>
      </c>
      <c r="D65" t="e">
        <f>#REF!</f>
        <v>#REF!</v>
      </c>
      <c r="E65" s="4" t="e">
        <f>#REF!</f>
        <v>#REF!</v>
      </c>
      <c r="F65" s="4" t="e">
        <f>#REF!</f>
        <v>#REF!</v>
      </c>
      <c r="G65" s="4" t="e">
        <f>#REF!</f>
        <v>#REF!</v>
      </c>
      <c r="H65" s="5" t="e">
        <f>#REF!</f>
        <v>#REF!</v>
      </c>
      <c r="Y65" s="1"/>
    </row>
    <row r="66" spans="1:25" hidden="1">
      <c r="A66">
        <v>345</v>
      </c>
      <c r="B66" t="e">
        <f>#REF!</f>
        <v>#REF!</v>
      </c>
      <c r="C66" t="e">
        <f>#REF!</f>
        <v>#REF!</v>
      </c>
      <c r="D66" t="e">
        <f>#REF!</f>
        <v>#REF!</v>
      </c>
      <c r="E66" s="4" t="e">
        <f>#REF!</f>
        <v>#REF!</v>
      </c>
      <c r="F66" s="4" t="e">
        <f>#REF!</f>
        <v>#REF!</v>
      </c>
      <c r="G66" s="4" t="e">
        <f>#REF!</f>
        <v>#REF!</v>
      </c>
      <c r="H66" s="5" t="e">
        <f>#REF!</f>
        <v>#REF!</v>
      </c>
    </row>
    <row r="67" spans="1:25" hidden="1">
      <c r="A67">
        <v>346</v>
      </c>
      <c r="B67" t="e">
        <f>#REF!</f>
        <v>#REF!</v>
      </c>
      <c r="C67" t="e">
        <f>#REF!</f>
        <v>#REF!</v>
      </c>
      <c r="D67" t="e">
        <f>#REF!</f>
        <v>#REF!</v>
      </c>
      <c r="E67" s="4" t="e">
        <f>#REF!</f>
        <v>#REF!</v>
      </c>
      <c r="F67" s="4" t="e">
        <f>#REF!</f>
        <v>#REF!</v>
      </c>
      <c r="G67" s="4" t="e">
        <f>#REF!</f>
        <v>#REF!</v>
      </c>
      <c r="H67" s="5" t="e">
        <f>#REF!</f>
        <v>#REF!</v>
      </c>
      <c r="Y67" s="1"/>
    </row>
    <row r="68" spans="1:25" hidden="1">
      <c r="A68">
        <v>347</v>
      </c>
      <c r="B68" t="e">
        <f>#REF!</f>
        <v>#REF!</v>
      </c>
      <c r="C68" t="e">
        <f>#REF!</f>
        <v>#REF!</v>
      </c>
      <c r="D68" t="e">
        <f>#REF!</f>
        <v>#REF!</v>
      </c>
      <c r="E68" s="4" t="e">
        <f>#REF!</f>
        <v>#REF!</v>
      </c>
      <c r="F68" s="4" t="e">
        <f>#REF!</f>
        <v>#REF!</v>
      </c>
      <c r="G68" s="4" t="e">
        <f>#REF!</f>
        <v>#REF!</v>
      </c>
      <c r="H68" s="5" t="e">
        <f>#REF!</f>
        <v>#REF!</v>
      </c>
    </row>
    <row r="69" spans="1:25" hidden="1">
      <c r="A69">
        <v>348</v>
      </c>
      <c r="B69" t="e">
        <f>#REF!</f>
        <v>#REF!</v>
      </c>
      <c r="C69" t="e">
        <f>#REF!</f>
        <v>#REF!</v>
      </c>
      <c r="D69" t="e">
        <f>#REF!</f>
        <v>#REF!</v>
      </c>
      <c r="E69" s="4" t="e">
        <f>#REF!</f>
        <v>#REF!</v>
      </c>
      <c r="F69" s="4" t="e">
        <f>#REF!</f>
        <v>#REF!</v>
      </c>
      <c r="G69" s="4" t="e">
        <f>#REF!</f>
        <v>#REF!</v>
      </c>
      <c r="H69" s="5" t="e">
        <f>#REF!</f>
        <v>#REF!</v>
      </c>
      <c r="Y69" s="1"/>
    </row>
    <row r="70" spans="1:25" hidden="1">
      <c r="A70">
        <v>349</v>
      </c>
      <c r="B70" t="e">
        <f>#REF!</f>
        <v>#REF!</v>
      </c>
      <c r="C70" t="e">
        <f>#REF!</f>
        <v>#REF!</v>
      </c>
      <c r="D70" t="e">
        <f>#REF!</f>
        <v>#REF!</v>
      </c>
      <c r="E70" s="4" t="e">
        <f>#REF!</f>
        <v>#REF!</v>
      </c>
      <c r="F70" s="4" t="e">
        <f>#REF!</f>
        <v>#REF!</v>
      </c>
      <c r="G70" s="4" t="e">
        <f>#REF!</f>
        <v>#REF!</v>
      </c>
      <c r="H70" s="5" t="e">
        <f>#REF!</f>
        <v>#REF!</v>
      </c>
    </row>
    <row r="71" spans="1:25" hidden="1">
      <c r="A71">
        <v>350</v>
      </c>
      <c r="B71" t="e">
        <f>#REF!</f>
        <v>#REF!</v>
      </c>
      <c r="C71" t="e">
        <f>#REF!</f>
        <v>#REF!</v>
      </c>
      <c r="D71" t="e">
        <f>#REF!</f>
        <v>#REF!</v>
      </c>
      <c r="E71" s="4" t="e">
        <f>#REF!</f>
        <v>#REF!</v>
      </c>
      <c r="F71" s="4" t="e">
        <f>#REF!</f>
        <v>#REF!</v>
      </c>
      <c r="G71" s="4" t="e">
        <f>#REF!</f>
        <v>#REF!</v>
      </c>
      <c r="H71" s="5" t="e">
        <f>#REF!</f>
        <v>#REF!</v>
      </c>
      <c r="Y71" s="1"/>
    </row>
    <row r="72" spans="1:25" hidden="1">
      <c r="A72">
        <v>351</v>
      </c>
      <c r="B72" t="e">
        <f>#REF!</f>
        <v>#REF!</v>
      </c>
      <c r="C72" t="e">
        <f>#REF!</f>
        <v>#REF!</v>
      </c>
      <c r="D72" t="e">
        <f>#REF!</f>
        <v>#REF!</v>
      </c>
      <c r="E72" s="4" t="e">
        <f>#REF!</f>
        <v>#REF!</v>
      </c>
      <c r="F72" s="4" t="e">
        <f>#REF!</f>
        <v>#REF!</v>
      </c>
      <c r="G72" s="4" t="e">
        <f>#REF!</f>
        <v>#REF!</v>
      </c>
      <c r="H72" s="5" t="e">
        <f>#REF!</f>
        <v>#REF!</v>
      </c>
    </row>
    <row r="73" spans="1:25" hidden="1">
      <c r="A73">
        <v>352</v>
      </c>
      <c r="B73" t="e">
        <f>#REF!</f>
        <v>#REF!</v>
      </c>
      <c r="C73" t="e">
        <f>#REF!</f>
        <v>#REF!</v>
      </c>
      <c r="D73" t="e">
        <f>#REF!</f>
        <v>#REF!</v>
      </c>
      <c r="E73" s="4" t="e">
        <f>#REF!</f>
        <v>#REF!</v>
      </c>
      <c r="F73" s="4" t="e">
        <f>#REF!</f>
        <v>#REF!</v>
      </c>
      <c r="G73" s="4" t="e">
        <f>#REF!</f>
        <v>#REF!</v>
      </c>
      <c r="H73" s="5" t="e">
        <f>#REF!</f>
        <v>#REF!</v>
      </c>
      <c r="Y73" s="1"/>
    </row>
    <row r="74" spans="1:25" hidden="1">
      <c r="A74">
        <v>353</v>
      </c>
      <c r="B74" t="e">
        <f>#REF!</f>
        <v>#REF!</v>
      </c>
      <c r="C74" t="e">
        <f>#REF!</f>
        <v>#REF!</v>
      </c>
      <c r="D74" t="e">
        <f>#REF!</f>
        <v>#REF!</v>
      </c>
      <c r="E74" s="4" t="e">
        <f>#REF!</f>
        <v>#REF!</v>
      </c>
      <c r="F74" s="4" t="e">
        <f>#REF!</f>
        <v>#REF!</v>
      </c>
      <c r="G74" s="4" t="e">
        <f>#REF!</f>
        <v>#REF!</v>
      </c>
      <c r="H74" s="5" t="e">
        <f>#REF!</f>
        <v>#REF!</v>
      </c>
    </row>
    <row r="75" spans="1:25" hidden="1">
      <c r="A75">
        <v>354</v>
      </c>
      <c r="B75" t="e">
        <f>#REF!</f>
        <v>#REF!</v>
      </c>
      <c r="C75" t="e">
        <f>#REF!</f>
        <v>#REF!</v>
      </c>
      <c r="D75" t="e">
        <f>#REF!</f>
        <v>#REF!</v>
      </c>
      <c r="E75" s="4" t="e">
        <f>#REF!</f>
        <v>#REF!</v>
      </c>
      <c r="F75" s="4" t="e">
        <f>#REF!</f>
        <v>#REF!</v>
      </c>
      <c r="G75" s="4" t="e">
        <f>#REF!</f>
        <v>#REF!</v>
      </c>
      <c r="H75" s="5" t="e">
        <f>#REF!</f>
        <v>#REF!</v>
      </c>
      <c r="Y75" s="1"/>
    </row>
    <row r="76" spans="1:25" hidden="1">
      <c r="A76">
        <v>355</v>
      </c>
      <c r="B76" t="e">
        <f>#REF!</f>
        <v>#REF!</v>
      </c>
      <c r="C76" t="e">
        <f>#REF!</f>
        <v>#REF!</v>
      </c>
      <c r="D76" t="e">
        <f>#REF!</f>
        <v>#REF!</v>
      </c>
      <c r="E76" s="4" t="e">
        <f>#REF!</f>
        <v>#REF!</v>
      </c>
      <c r="F76" s="4" t="e">
        <f>#REF!</f>
        <v>#REF!</v>
      </c>
      <c r="G76" s="4" t="e">
        <f>#REF!</f>
        <v>#REF!</v>
      </c>
      <c r="H76" s="5" t="e">
        <f>#REF!</f>
        <v>#REF!</v>
      </c>
    </row>
    <row r="77" spans="1:25" hidden="1">
      <c r="A77">
        <v>356</v>
      </c>
      <c r="B77" t="e">
        <f>#REF!</f>
        <v>#REF!</v>
      </c>
      <c r="C77" t="e">
        <f>#REF!</f>
        <v>#REF!</v>
      </c>
      <c r="D77" t="e">
        <f>#REF!</f>
        <v>#REF!</v>
      </c>
      <c r="E77" s="4" t="e">
        <f>#REF!</f>
        <v>#REF!</v>
      </c>
      <c r="F77" s="4" t="e">
        <f>#REF!</f>
        <v>#REF!</v>
      </c>
      <c r="G77" s="4" t="e">
        <f>#REF!</f>
        <v>#REF!</v>
      </c>
      <c r="H77" s="5" t="e">
        <f>#REF!</f>
        <v>#REF!</v>
      </c>
      <c r="Y77" s="1"/>
    </row>
    <row r="78" spans="1:25" hidden="1">
      <c r="A78">
        <v>357</v>
      </c>
      <c r="B78" t="e">
        <f>#REF!</f>
        <v>#REF!</v>
      </c>
      <c r="C78" t="e">
        <f>#REF!</f>
        <v>#REF!</v>
      </c>
      <c r="D78" t="e">
        <f>#REF!</f>
        <v>#REF!</v>
      </c>
      <c r="E78" s="4" t="e">
        <f>#REF!</f>
        <v>#REF!</v>
      </c>
      <c r="F78" s="4" t="e">
        <f>#REF!</f>
        <v>#REF!</v>
      </c>
      <c r="G78" s="4" t="e">
        <f>#REF!</f>
        <v>#REF!</v>
      </c>
      <c r="H78" s="5" t="e">
        <f>#REF!</f>
        <v>#REF!</v>
      </c>
    </row>
    <row r="79" spans="1:25" hidden="1">
      <c r="A79">
        <v>358</v>
      </c>
      <c r="B79" t="e">
        <f>#REF!</f>
        <v>#REF!</v>
      </c>
      <c r="C79" t="e">
        <f>#REF!</f>
        <v>#REF!</v>
      </c>
      <c r="D79" t="e">
        <f>#REF!</f>
        <v>#REF!</v>
      </c>
      <c r="E79" s="4" t="e">
        <f>#REF!</f>
        <v>#REF!</v>
      </c>
      <c r="F79" s="4" t="e">
        <f>#REF!</f>
        <v>#REF!</v>
      </c>
      <c r="G79" s="4" t="e">
        <f>#REF!</f>
        <v>#REF!</v>
      </c>
      <c r="H79" s="5" t="e">
        <f>#REF!</f>
        <v>#REF!</v>
      </c>
      <c r="Y79" s="1"/>
    </row>
    <row r="80" spans="1:25" hidden="1">
      <c r="A80">
        <v>359</v>
      </c>
      <c r="B80" t="e">
        <f>#REF!</f>
        <v>#REF!</v>
      </c>
      <c r="C80" t="e">
        <f>#REF!</f>
        <v>#REF!</v>
      </c>
      <c r="D80" t="e">
        <f>#REF!</f>
        <v>#REF!</v>
      </c>
      <c r="E80" s="4" t="e">
        <f>#REF!</f>
        <v>#REF!</v>
      </c>
      <c r="F80" s="4" t="e">
        <f>#REF!</f>
        <v>#REF!</v>
      </c>
      <c r="G80" s="4" t="e">
        <f>#REF!</f>
        <v>#REF!</v>
      </c>
      <c r="H80" s="5" t="e">
        <f>#REF!</f>
        <v>#REF!</v>
      </c>
    </row>
    <row r="81" spans="1:25" hidden="1">
      <c r="A81">
        <v>360</v>
      </c>
      <c r="B81" t="e">
        <f>#REF!</f>
        <v>#REF!</v>
      </c>
      <c r="C81" t="e">
        <f>#REF!</f>
        <v>#REF!</v>
      </c>
      <c r="D81" t="e">
        <f>#REF!</f>
        <v>#REF!</v>
      </c>
      <c r="E81" s="4" t="e">
        <f>#REF!</f>
        <v>#REF!</v>
      </c>
      <c r="F81" s="4" t="e">
        <f>#REF!</f>
        <v>#REF!</v>
      </c>
      <c r="G81" s="4" t="e">
        <f>#REF!</f>
        <v>#REF!</v>
      </c>
      <c r="H81" s="5" t="e">
        <f>#REF!</f>
        <v>#REF!</v>
      </c>
      <c r="Y81" s="1"/>
    </row>
    <row r="82" spans="1:25" hidden="1">
      <c r="A82">
        <v>361</v>
      </c>
      <c r="B82" t="e">
        <f>#REF!</f>
        <v>#REF!</v>
      </c>
      <c r="C82" t="e">
        <f>#REF!</f>
        <v>#REF!</v>
      </c>
      <c r="D82" t="e">
        <f>#REF!</f>
        <v>#REF!</v>
      </c>
      <c r="E82" s="4" t="e">
        <f>#REF!</f>
        <v>#REF!</v>
      </c>
      <c r="F82" s="4" t="e">
        <f>#REF!</f>
        <v>#REF!</v>
      </c>
      <c r="G82" s="4" t="e">
        <f>#REF!</f>
        <v>#REF!</v>
      </c>
      <c r="H82" s="5" t="e">
        <f>#REF!</f>
        <v>#REF!</v>
      </c>
    </row>
    <row r="83" spans="1:25" hidden="1">
      <c r="A83">
        <v>362</v>
      </c>
      <c r="B83" t="e">
        <f>#REF!</f>
        <v>#REF!</v>
      </c>
      <c r="C83" t="e">
        <f>#REF!</f>
        <v>#REF!</v>
      </c>
      <c r="D83" t="e">
        <f>#REF!</f>
        <v>#REF!</v>
      </c>
      <c r="E83" s="4" t="e">
        <f>#REF!</f>
        <v>#REF!</v>
      </c>
      <c r="F83" s="4" t="e">
        <f>#REF!</f>
        <v>#REF!</v>
      </c>
      <c r="G83" s="4" t="e">
        <f>#REF!</f>
        <v>#REF!</v>
      </c>
      <c r="H83" s="5" t="e">
        <f>#REF!</f>
        <v>#REF!</v>
      </c>
      <c r="Y83" s="1"/>
    </row>
    <row r="84" spans="1:25" hidden="1">
      <c r="A84">
        <v>363</v>
      </c>
      <c r="B84" t="e">
        <f>#REF!</f>
        <v>#REF!</v>
      </c>
      <c r="C84" t="e">
        <f>#REF!</f>
        <v>#REF!</v>
      </c>
      <c r="D84" t="e">
        <f>#REF!</f>
        <v>#REF!</v>
      </c>
      <c r="E84" s="4" t="e">
        <f>#REF!</f>
        <v>#REF!</v>
      </c>
      <c r="F84" s="4" t="e">
        <f>#REF!</f>
        <v>#REF!</v>
      </c>
      <c r="G84" s="4" t="e">
        <f>#REF!</f>
        <v>#REF!</v>
      </c>
      <c r="H84" s="5" t="e">
        <f>#REF!</f>
        <v>#REF!</v>
      </c>
    </row>
    <row r="85" spans="1:25" hidden="1">
      <c r="A85">
        <v>364</v>
      </c>
      <c r="B85" t="e">
        <f>#REF!</f>
        <v>#REF!</v>
      </c>
      <c r="C85" t="e">
        <f>#REF!</f>
        <v>#REF!</v>
      </c>
      <c r="D85" t="e">
        <f>#REF!</f>
        <v>#REF!</v>
      </c>
      <c r="E85" s="4" t="e">
        <f>#REF!</f>
        <v>#REF!</v>
      </c>
      <c r="F85" s="4" t="e">
        <f>#REF!</f>
        <v>#REF!</v>
      </c>
      <c r="G85" s="4" t="e">
        <f>#REF!</f>
        <v>#REF!</v>
      </c>
      <c r="H85" s="5" t="e">
        <f>#REF!</f>
        <v>#REF!</v>
      </c>
      <c r="Y85" s="1"/>
    </row>
    <row r="86" spans="1:25" hidden="1">
      <c r="A86">
        <v>365</v>
      </c>
      <c r="B86" t="e">
        <f>#REF!</f>
        <v>#REF!</v>
      </c>
      <c r="C86" t="e">
        <f>#REF!</f>
        <v>#REF!</v>
      </c>
      <c r="D86" t="e">
        <f>#REF!</f>
        <v>#REF!</v>
      </c>
      <c r="E86" s="4" t="e">
        <f>#REF!</f>
        <v>#REF!</v>
      </c>
      <c r="F86" s="4" t="e">
        <f>#REF!</f>
        <v>#REF!</v>
      </c>
      <c r="G86" s="4" t="e">
        <f>#REF!</f>
        <v>#REF!</v>
      </c>
      <c r="H86" s="5" t="e">
        <f>#REF!</f>
        <v>#REF!</v>
      </c>
    </row>
    <row r="87" spans="1:25" hidden="1">
      <c r="A87">
        <v>366</v>
      </c>
      <c r="B87" t="e">
        <f>#REF!</f>
        <v>#REF!</v>
      </c>
      <c r="C87" t="e">
        <f>#REF!</f>
        <v>#REF!</v>
      </c>
      <c r="D87" t="e">
        <f>#REF!</f>
        <v>#REF!</v>
      </c>
      <c r="E87" s="4" t="e">
        <f>#REF!</f>
        <v>#REF!</v>
      </c>
      <c r="F87" s="4" t="e">
        <f>#REF!</f>
        <v>#REF!</v>
      </c>
      <c r="G87" s="4" t="e">
        <f>#REF!</f>
        <v>#REF!</v>
      </c>
      <c r="H87" s="5" t="e">
        <f>#REF!</f>
        <v>#REF!</v>
      </c>
      <c r="Y87" s="1"/>
    </row>
    <row r="88" spans="1:25" hidden="1">
      <c r="A88">
        <v>367</v>
      </c>
      <c r="B88" t="e">
        <f>#REF!</f>
        <v>#REF!</v>
      </c>
      <c r="C88" t="e">
        <f>#REF!</f>
        <v>#REF!</v>
      </c>
      <c r="D88" t="e">
        <f>#REF!</f>
        <v>#REF!</v>
      </c>
      <c r="E88" s="4" t="e">
        <f>#REF!</f>
        <v>#REF!</v>
      </c>
      <c r="F88" s="4" t="e">
        <f>#REF!</f>
        <v>#REF!</v>
      </c>
      <c r="G88" s="4" t="e">
        <f>#REF!</f>
        <v>#REF!</v>
      </c>
      <c r="H88" s="5" t="e">
        <f>#REF!</f>
        <v>#REF!</v>
      </c>
    </row>
    <row r="89" spans="1:25" hidden="1">
      <c r="A89">
        <v>368</v>
      </c>
      <c r="B89" t="e">
        <f>#REF!</f>
        <v>#REF!</v>
      </c>
      <c r="C89" t="e">
        <f>#REF!</f>
        <v>#REF!</v>
      </c>
      <c r="D89" t="e">
        <f>#REF!</f>
        <v>#REF!</v>
      </c>
      <c r="E89" s="4" t="e">
        <f>#REF!</f>
        <v>#REF!</v>
      </c>
      <c r="F89" s="4" t="e">
        <f>#REF!</f>
        <v>#REF!</v>
      </c>
      <c r="G89" s="4" t="e">
        <f>#REF!</f>
        <v>#REF!</v>
      </c>
      <c r="H89" s="5" t="e">
        <f>#REF!</f>
        <v>#REF!</v>
      </c>
      <c r="Y89" s="1"/>
    </row>
    <row r="90" spans="1:25" hidden="1">
      <c r="A90">
        <v>369</v>
      </c>
      <c r="B90" t="e">
        <f>#REF!</f>
        <v>#REF!</v>
      </c>
      <c r="C90" t="e">
        <f>#REF!</f>
        <v>#REF!</v>
      </c>
      <c r="D90" t="e">
        <f>#REF!</f>
        <v>#REF!</v>
      </c>
      <c r="E90" s="4" t="e">
        <f>#REF!</f>
        <v>#REF!</v>
      </c>
      <c r="F90" s="4" t="e">
        <f>#REF!</f>
        <v>#REF!</v>
      </c>
      <c r="G90" s="4" t="e">
        <f>#REF!</f>
        <v>#REF!</v>
      </c>
      <c r="H90" s="5" t="e">
        <f>#REF!</f>
        <v>#REF!</v>
      </c>
    </row>
    <row r="91" spans="1:25" hidden="1">
      <c r="A91">
        <v>370</v>
      </c>
      <c r="B91" t="e">
        <f>#REF!</f>
        <v>#REF!</v>
      </c>
      <c r="C91" t="e">
        <f>#REF!</f>
        <v>#REF!</v>
      </c>
      <c r="D91" t="e">
        <f>#REF!</f>
        <v>#REF!</v>
      </c>
      <c r="E91" s="4" t="e">
        <f>#REF!</f>
        <v>#REF!</v>
      </c>
      <c r="F91" s="4" t="e">
        <f>#REF!</f>
        <v>#REF!</v>
      </c>
      <c r="G91" s="4" t="e">
        <f>#REF!</f>
        <v>#REF!</v>
      </c>
      <c r="H91" s="5" t="e">
        <f>#REF!</f>
        <v>#REF!</v>
      </c>
      <c r="Y91" s="1"/>
    </row>
    <row r="92" spans="1:25" hidden="1">
      <c r="A92">
        <v>371</v>
      </c>
      <c r="B92" t="e">
        <f>#REF!</f>
        <v>#REF!</v>
      </c>
      <c r="C92" t="e">
        <f>#REF!</f>
        <v>#REF!</v>
      </c>
      <c r="D92" t="e">
        <f>#REF!</f>
        <v>#REF!</v>
      </c>
      <c r="E92" s="4" t="e">
        <f>#REF!</f>
        <v>#REF!</v>
      </c>
      <c r="F92" s="4" t="e">
        <f>#REF!</f>
        <v>#REF!</v>
      </c>
      <c r="G92" s="4" t="e">
        <f>#REF!</f>
        <v>#REF!</v>
      </c>
      <c r="H92" s="5" t="e">
        <f>#REF!</f>
        <v>#REF!</v>
      </c>
    </row>
    <row r="93" spans="1:25" hidden="1">
      <c r="A93">
        <v>372</v>
      </c>
      <c r="B93" t="e">
        <f>#REF!</f>
        <v>#REF!</v>
      </c>
      <c r="C93" t="e">
        <f>#REF!</f>
        <v>#REF!</v>
      </c>
      <c r="D93" t="e">
        <f>#REF!</f>
        <v>#REF!</v>
      </c>
      <c r="E93" s="4" t="e">
        <f>#REF!</f>
        <v>#REF!</v>
      </c>
      <c r="F93" s="4" t="e">
        <f>#REF!</f>
        <v>#REF!</v>
      </c>
      <c r="G93" s="4" t="e">
        <f>#REF!</f>
        <v>#REF!</v>
      </c>
      <c r="H93" s="5" t="e">
        <f>#REF!</f>
        <v>#REF!</v>
      </c>
      <c r="Y93" s="1"/>
    </row>
    <row r="94" spans="1:25" hidden="1">
      <c r="A94">
        <v>373</v>
      </c>
      <c r="B94" t="e">
        <f>#REF!</f>
        <v>#REF!</v>
      </c>
      <c r="C94" t="e">
        <f>#REF!</f>
        <v>#REF!</v>
      </c>
      <c r="D94" t="e">
        <f>#REF!</f>
        <v>#REF!</v>
      </c>
      <c r="E94" s="4" t="e">
        <f>#REF!</f>
        <v>#REF!</v>
      </c>
      <c r="F94" s="4" t="e">
        <f>#REF!</f>
        <v>#REF!</v>
      </c>
      <c r="G94" s="4" t="e">
        <f>#REF!</f>
        <v>#REF!</v>
      </c>
      <c r="H94" s="5" t="e">
        <f>#REF!</f>
        <v>#REF!</v>
      </c>
    </row>
    <row r="95" spans="1:25" hidden="1">
      <c r="A95">
        <v>374</v>
      </c>
      <c r="B95" t="e">
        <f>#REF!</f>
        <v>#REF!</v>
      </c>
      <c r="C95" t="e">
        <f>#REF!</f>
        <v>#REF!</v>
      </c>
      <c r="D95" t="e">
        <f>#REF!</f>
        <v>#REF!</v>
      </c>
      <c r="E95" s="4" t="e">
        <f>#REF!</f>
        <v>#REF!</v>
      </c>
      <c r="F95" s="4" t="e">
        <f>#REF!</f>
        <v>#REF!</v>
      </c>
      <c r="G95" s="4" t="e">
        <f>#REF!</f>
        <v>#REF!</v>
      </c>
      <c r="H95" s="5" t="e">
        <f>#REF!</f>
        <v>#REF!</v>
      </c>
      <c r="Y95" s="1"/>
    </row>
    <row r="96" spans="1:25" hidden="1">
      <c r="A96">
        <v>375</v>
      </c>
      <c r="B96" t="e">
        <f>#REF!</f>
        <v>#REF!</v>
      </c>
      <c r="C96" t="e">
        <f>#REF!</f>
        <v>#REF!</v>
      </c>
      <c r="D96" t="e">
        <f>#REF!</f>
        <v>#REF!</v>
      </c>
      <c r="E96" s="4" t="e">
        <f>#REF!</f>
        <v>#REF!</v>
      </c>
      <c r="F96" s="4" t="e">
        <f>#REF!</f>
        <v>#REF!</v>
      </c>
      <c r="G96" s="4" t="e">
        <f>#REF!</f>
        <v>#REF!</v>
      </c>
      <c r="H96" s="5" t="e">
        <f>#REF!</f>
        <v>#REF!</v>
      </c>
      <c r="Y96" s="1"/>
    </row>
    <row r="97" spans="1:25" hidden="1">
      <c r="A97">
        <v>376</v>
      </c>
      <c r="B97" t="e">
        <f>#REF!</f>
        <v>#REF!</v>
      </c>
      <c r="C97" t="e">
        <f>#REF!</f>
        <v>#REF!</v>
      </c>
      <c r="D97" t="e">
        <f>#REF!</f>
        <v>#REF!</v>
      </c>
      <c r="E97" s="4" t="e">
        <f>#REF!</f>
        <v>#REF!</v>
      </c>
      <c r="F97" s="4" t="e">
        <f>#REF!</f>
        <v>#REF!</v>
      </c>
      <c r="G97" s="4" t="e">
        <f>#REF!</f>
        <v>#REF!</v>
      </c>
      <c r="H97" s="5" t="e">
        <f>#REF!</f>
        <v>#REF!</v>
      </c>
      <c r="Y97" s="1"/>
    </row>
    <row r="98" spans="1:25" hidden="1">
      <c r="A98">
        <v>377</v>
      </c>
      <c r="B98" t="e">
        <f>#REF!</f>
        <v>#REF!</v>
      </c>
      <c r="C98" t="e">
        <f>#REF!</f>
        <v>#REF!</v>
      </c>
      <c r="D98" t="e">
        <f>#REF!</f>
        <v>#REF!</v>
      </c>
      <c r="E98" s="4" t="e">
        <f>#REF!</f>
        <v>#REF!</v>
      </c>
      <c r="F98" s="4" t="e">
        <f>#REF!</f>
        <v>#REF!</v>
      </c>
      <c r="G98" s="4" t="e">
        <f>#REF!</f>
        <v>#REF!</v>
      </c>
      <c r="H98" s="5" t="e">
        <f>#REF!</f>
        <v>#REF!</v>
      </c>
      <c r="Y98" s="1"/>
    </row>
    <row r="99" spans="1:25" hidden="1">
      <c r="A99">
        <v>378</v>
      </c>
      <c r="B99" t="e">
        <f>#REF!</f>
        <v>#REF!</v>
      </c>
      <c r="C99" t="e">
        <f>#REF!</f>
        <v>#REF!</v>
      </c>
      <c r="D99" t="e">
        <f>#REF!</f>
        <v>#REF!</v>
      </c>
      <c r="E99" s="4" t="e">
        <f>#REF!</f>
        <v>#REF!</v>
      </c>
      <c r="F99" s="4" t="e">
        <f>#REF!</f>
        <v>#REF!</v>
      </c>
      <c r="G99" s="4" t="e">
        <f>#REF!</f>
        <v>#REF!</v>
      </c>
      <c r="H99" s="5" t="e">
        <f>#REF!</f>
        <v>#REF!</v>
      </c>
      <c r="Y99" s="1"/>
    </row>
    <row r="100" spans="1:25" hidden="1">
      <c r="A100">
        <v>379</v>
      </c>
      <c r="B100" t="e">
        <f>#REF!</f>
        <v>#REF!</v>
      </c>
      <c r="C100" t="e">
        <f>#REF!</f>
        <v>#REF!</v>
      </c>
      <c r="D100" t="e">
        <f>#REF!</f>
        <v>#REF!</v>
      </c>
      <c r="E100" s="4" t="e">
        <f>#REF!</f>
        <v>#REF!</v>
      </c>
      <c r="F100" s="4" t="e">
        <f>#REF!</f>
        <v>#REF!</v>
      </c>
      <c r="G100" s="4" t="e">
        <f>#REF!</f>
        <v>#REF!</v>
      </c>
      <c r="H100" s="5" t="e">
        <f>#REF!</f>
        <v>#REF!</v>
      </c>
      <c r="Y100" s="1"/>
    </row>
    <row r="101" spans="1:25" hidden="1">
      <c r="A101">
        <v>380</v>
      </c>
      <c r="B101" t="e">
        <f>#REF!</f>
        <v>#REF!</v>
      </c>
      <c r="C101" t="e">
        <f>#REF!</f>
        <v>#REF!</v>
      </c>
      <c r="D101" t="e">
        <f>#REF!</f>
        <v>#REF!</v>
      </c>
      <c r="E101" s="4" t="e">
        <f>#REF!</f>
        <v>#REF!</v>
      </c>
      <c r="F101" s="4" t="e">
        <f>#REF!</f>
        <v>#REF!</v>
      </c>
      <c r="G101" s="4" t="e">
        <f>#REF!</f>
        <v>#REF!</v>
      </c>
      <c r="H101" s="5" t="e">
        <f>#REF!</f>
        <v>#REF!</v>
      </c>
      <c r="Y101" s="1"/>
    </row>
    <row r="102" spans="1:25" hidden="1">
      <c r="A102">
        <v>381</v>
      </c>
      <c r="B102" t="e">
        <f>#REF!</f>
        <v>#REF!</v>
      </c>
      <c r="C102" t="e">
        <f>#REF!</f>
        <v>#REF!</v>
      </c>
      <c r="D102" t="e">
        <f>#REF!</f>
        <v>#REF!</v>
      </c>
      <c r="E102" s="4" t="e">
        <f>#REF!</f>
        <v>#REF!</v>
      </c>
      <c r="F102" s="4" t="e">
        <f>#REF!</f>
        <v>#REF!</v>
      </c>
      <c r="G102" s="4" t="e">
        <f>#REF!</f>
        <v>#REF!</v>
      </c>
      <c r="H102" s="5" t="e">
        <f>#REF!</f>
        <v>#REF!</v>
      </c>
      <c r="Y102" s="1"/>
    </row>
    <row r="103" spans="1:25" hidden="1">
      <c r="A103">
        <v>382</v>
      </c>
      <c r="B103" t="e">
        <f>#REF!</f>
        <v>#REF!</v>
      </c>
      <c r="C103" t="e">
        <f>#REF!</f>
        <v>#REF!</v>
      </c>
      <c r="D103" t="e">
        <f>#REF!</f>
        <v>#REF!</v>
      </c>
      <c r="E103" s="4" t="e">
        <f>#REF!</f>
        <v>#REF!</v>
      </c>
      <c r="F103" s="4" t="e">
        <f>#REF!</f>
        <v>#REF!</v>
      </c>
      <c r="G103" s="4" t="e">
        <f>#REF!</f>
        <v>#REF!</v>
      </c>
      <c r="H103" s="5" t="e">
        <f>#REF!</f>
        <v>#REF!</v>
      </c>
      <c r="Y103" s="1"/>
    </row>
    <row r="104" spans="1:25" hidden="1">
      <c r="A104">
        <v>383</v>
      </c>
      <c r="B104" t="e">
        <f>#REF!</f>
        <v>#REF!</v>
      </c>
      <c r="C104" t="e">
        <f>#REF!</f>
        <v>#REF!</v>
      </c>
      <c r="D104" t="e">
        <f>#REF!</f>
        <v>#REF!</v>
      </c>
      <c r="E104" s="4" t="e">
        <f>#REF!</f>
        <v>#REF!</v>
      </c>
      <c r="F104" s="4" t="e">
        <f>#REF!</f>
        <v>#REF!</v>
      </c>
      <c r="G104" s="4" t="e">
        <f>#REF!</f>
        <v>#REF!</v>
      </c>
      <c r="H104" s="5" t="e">
        <f>#REF!</f>
        <v>#REF!</v>
      </c>
      <c r="Y104" s="1"/>
    </row>
    <row r="105" spans="1:25" hidden="1">
      <c r="A105">
        <v>384</v>
      </c>
      <c r="B105" t="e">
        <f>#REF!</f>
        <v>#REF!</v>
      </c>
      <c r="C105" t="e">
        <f>#REF!</f>
        <v>#REF!</v>
      </c>
      <c r="D105" t="e">
        <f>#REF!</f>
        <v>#REF!</v>
      </c>
      <c r="E105" s="4" t="e">
        <f>#REF!</f>
        <v>#REF!</v>
      </c>
      <c r="F105" s="4" t="e">
        <f>#REF!</f>
        <v>#REF!</v>
      </c>
      <c r="G105" s="4" t="e">
        <f>#REF!</f>
        <v>#REF!</v>
      </c>
      <c r="H105" s="5" t="e">
        <f>#REF!</f>
        <v>#REF!</v>
      </c>
      <c r="Y105" s="1"/>
    </row>
    <row r="106" spans="1:25" hidden="1">
      <c r="A106">
        <v>385</v>
      </c>
      <c r="B106" t="e">
        <f>#REF!</f>
        <v>#REF!</v>
      </c>
      <c r="C106" t="e">
        <f>#REF!</f>
        <v>#REF!</v>
      </c>
      <c r="D106" t="e">
        <f>#REF!</f>
        <v>#REF!</v>
      </c>
      <c r="E106" s="4" t="e">
        <f>#REF!</f>
        <v>#REF!</v>
      </c>
      <c r="F106" s="4" t="e">
        <f>#REF!</f>
        <v>#REF!</v>
      </c>
      <c r="G106" s="4" t="e">
        <f>#REF!</f>
        <v>#REF!</v>
      </c>
      <c r="H106" s="5" t="e">
        <f>#REF!</f>
        <v>#REF!</v>
      </c>
    </row>
    <row r="107" spans="1:25" hidden="1">
      <c r="A107">
        <v>386</v>
      </c>
      <c r="B107" t="e">
        <f>#REF!</f>
        <v>#REF!</v>
      </c>
      <c r="C107" t="e">
        <f>#REF!</f>
        <v>#REF!</v>
      </c>
      <c r="D107" t="e">
        <f>#REF!</f>
        <v>#REF!</v>
      </c>
      <c r="E107" s="4" t="e">
        <f>#REF!</f>
        <v>#REF!</v>
      </c>
      <c r="F107" s="4" t="e">
        <f>#REF!</f>
        <v>#REF!</v>
      </c>
      <c r="G107" s="4" t="e">
        <f>#REF!</f>
        <v>#REF!</v>
      </c>
      <c r="H107" s="5" t="e">
        <f>#REF!</f>
        <v>#REF!</v>
      </c>
      <c r="Y107" s="1"/>
    </row>
    <row r="108" spans="1:25" hidden="1">
      <c r="A108">
        <v>387</v>
      </c>
      <c r="B108" t="e">
        <f>#REF!</f>
        <v>#REF!</v>
      </c>
      <c r="C108" t="e">
        <f>#REF!</f>
        <v>#REF!</v>
      </c>
      <c r="D108" t="e">
        <f>#REF!</f>
        <v>#REF!</v>
      </c>
      <c r="E108" s="4" t="e">
        <f>#REF!</f>
        <v>#REF!</v>
      </c>
      <c r="F108" s="4" t="e">
        <f>#REF!</f>
        <v>#REF!</v>
      </c>
      <c r="G108" s="4" t="e">
        <f>#REF!</f>
        <v>#REF!</v>
      </c>
      <c r="H108" s="5" t="e">
        <f>#REF!</f>
        <v>#REF!</v>
      </c>
    </row>
    <row r="109" spans="1:25" hidden="1">
      <c r="A109">
        <v>388</v>
      </c>
      <c r="B109" t="e">
        <f>#REF!</f>
        <v>#REF!</v>
      </c>
      <c r="C109" t="e">
        <f>#REF!</f>
        <v>#REF!</v>
      </c>
      <c r="D109" t="e">
        <f>#REF!</f>
        <v>#REF!</v>
      </c>
      <c r="E109" s="4" t="e">
        <f>#REF!</f>
        <v>#REF!</v>
      </c>
      <c r="F109" s="4" t="e">
        <f>#REF!</f>
        <v>#REF!</v>
      </c>
      <c r="G109" s="4" t="e">
        <f>#REF!</f>
        <v>#REF!</v>
      </c>
      <c r="H109" s="5" t="e">
        <f>#REF!</f>
        <v>#REF!</v>
      </c>
      <c r="Y109" s="1"/>
    </row>
    <row r="110" spans="1:25" hidden="1">
      <c r="A110">
        <v>389</v>
      </c>
      <c r="B110" t="e">
        <f>#REF!</f>
        <v>#REF!</v>
      </c>
      <c r="C110" t="e">
        <f>#REF!</f>
        <v>#REF!</v>
      </c>
      <c r="D110" t="e">
        <f>#REF!</f>
        <v>#REF!</v>
      </c>
      <c r="E110" s="4" t="e">
        <f>#REF!</f>
        <v>#REF!</v>
      </c>
      <c r="F110" s="4" t="e">
        <f>#REF!</f>
        <v>#REF!</v>
      </c>
      <c r="G110" s="4" t="e">
        <f>#REF!</f>
        <v>#REF!</v>
      </c>
      <c r="H110" s="5" t="e">
        <f>#REF!</f>
        <v>#REF!</v>
      </c>
    </row>
    <row r="111" spans="1:25" hidden="1">
      <c r="A111">
        <v>390</v>
      </c>
      <c r="B111" t="e">
        <f>#REF!</f>
        <v>#REF!</v>
      </c>
      <c r="C111" t="e">
        <f>#REF!</f>
        <v>#REF!</v>
      </c>
      <c r="D111" t="e">
        <f>#REF!</f>
        <v>#REF!</v>
      </c>
      <c r="E111" s="4" t="e">
        <f>#REF!</f>
        <v>#REF!</v>
      </c>
      <c r="F111" s="4" t="e">
        <f>#REF!</f>
        <v>#REF!</v>
      </c>
      <c r="G111" s="4" t="e">
        <f>#REF!</f>
        <v>#REF!</v>
      </c>
      <c r="H111" s="5" t="e">
        <f>#REF!</f>
        <v>#REF!</v>
      </c>
      <c r="Y111" s="1"/>
    </row>
    <row r="112" spans="1:25" hidden="1">
      <c r="A112">
        <v>391</v>
      </c>
      <c r="B112" t="e">
        <f>#REF!</f>
        <v>#REF!</v>
      </c>
      <c r="C112" t="e">
        <f>#REF!</f>
        <v>#REF!</v>
      </c>
      <c r="D112" t="e">
        <f>#REF!</f>
        <v>#REF!</v>
      </c>
      <c r="E112" s="4" t="e">
        <f>#REF!</f>
        <v>#REF!</v>
      </c>
      <c r="F112" s="4" t="e">
        <f>#REF!</f>
        <v>#REF!</v>
      </c>
      <c r="G112" s="4" t="e">
        <f>#REF!</f>
        <v>#REF!</v>
      </c>
      <c r="H112" s="5" t="e">
        <f>#REF!</f>
        <v>#REF!</v>
      </c>
    </row>
    <row r="113" spans="1:25" hidden="1">
      <c r="A113">
        <v>392</v>
      </c>
      <c r="B113" t="e">
        <f>#REF!</f>
        <v>#REF!</v>
      </c>
      <c r="C113" t="e">
        <f>#REF!</f>
        <v>#REF!</v>
      </c>
      <c r="D113" t="e">
        <f>#REF!</f>
        <v>#REF!</v>
      </c>
      <c r="E113" s="4" t="e">
        <f>#REF!</f>
        <v>#REF!</v>
      </c>
      <c r="F113" s="4" t="e">
        <f>#REF!</f>
        <v>#REF!</v>
      </c>
      <c r="G113" s="4" t="e">
        <f>#REF!</f>
        <v>#REF!</v>
      </c>
      <c r="H113" s="5" t="e">
        <f>#REF!</f>
        <v>#REF!</v>
      </c>
      <c r="Y113" s="1"/>
    </row>
    <row r="114" spans="1:25" hidden="1">
      <c r="A114">
        <v>393</v>
      </c>
      <c r="B114" t="e">
        <f>#REF!</f>
        <v>#REF!</v>
      </c>
      <c r="C114" t="e">
        <f>#REF!</f>
        <v>#REF!</v>
      </c>
      <c r="D114" t="e">
        <f>#REF!</f>
        <v>#REF!</v>
      </c>
      <c r="E114" s="4" t="e">
        <f>#REF!</f>
        <v>#REF!</v>
      </c>
      <c r="F114" s="4" t="e">
        <f>#REF!</f>
        <v>#REF!</v>
      </c>
      <c r="G114" s="4" t="e">
        <f>#REF!</f>
        <v>#REF!</v>
      </c>
      <c r="H114" s="5" t="e">
        <f>#REF!</f>
        <v>#REF!</v>
      </c>
    </row>
    <row r="115" spans="1:25" hidden="1">
      <c r="A115">
        <v>394</v>
      </c>
      <c r="B115" t="e">
        <f>#REF!</f>
        <v>#REF!</v>
      </c>
      <c r="C115" t="e">
        <f>#REF!</f>
        <v>#REF!</v>
      </c>
      <c r="D115" t="e">
        <f>#REF!</f>
        <v>#REF!</v>
      </c>
      <c r="E115" s="4" t="e">
        <f>#REF!</f>
        <v>#REF!</v>
      </c>
      <c r="F115" s="4" t="e">
        <f>#REF!</f>
        <v>#REF!</v>
      </c>
      <c r="G115" s="4" t="e">
        <f>#REF!</f>
        <v>#REF!</v>
      </c>
      <c r="H115" s="5" t="e">
        <f>#REF!</f>
        <v>#REF!</v>
      </c>
      <c r="Y115" s="1"/>
    </row>
    <row r="116" spans="1:25" hidden="1">
      <c r="A116">
        <v>395</v>
      </c>
      <c r="B116" t="e">
        <f>#REF!</f>
        <v>#REF!</v>
      </c>
      <c r="C116" t="e">
        <f>#REF!</f>
        <v>#REF!</v>
      </c>
      <c r="D116" t="e">
        <f>#REF!</f>
        <v>#REF!</v>
      </c>
      <c r="E116" s="4" t="e">
        <f>#REF!</f>
        <v>#REF!</v>
      </c>
      <c r="F116" s="4" t="e">
        <f>#REF!</f>
        <v>#REF!</v>
      </c>
      <c r="G116" s="4" t="e">
        <f>#REF!</f>
        <v>#REF!</v>
      </c>
      <c r="H116" s="5" t="e">
        <f>#REF!</f>
        <v>#REF!</v>
      </c>
    </row>
    <row r="117" spans="1:25" hidden="1">
      <c r="A117">
        <v>396</v>
      </c>
      <c r="B117" t="e">
        <f>#REF!</f>
        <v>#REF!</v>
      </c>
      <c r="C117" t="e">
        <f>#REF!</f>
        <v>#REF!</v>
      </c>
      <c r="D117" t="e">
        <f>#REF!</f>
        <v>#REF!</v>
      </c>
      <c r="E117" s="4" t="e">
        <f>#REF!</f>
        <v>#REF!</v>
      </c>
      <c r="F117" s="4" t="e">
        <f>#REF!</f>
        <v>#REF!</v>
      </c>
      <c r="G117" s="4" t="e">
        <f>#REF!</f>
        <v>#REF!</v>
      </c>
      <c r="H117" s="5" t="e">
        <f>#REF!</f>
        <v>#REF!</v>
      </c>
      <c r="Y117" s="1"/>
    </row>
    <row r="118" spans="1:25" hidden="1">
      <c r="A118">
        <v>397</v>
      </c>
      <c r="B118" t="e">
        <f>#REF!</f>
        <v>#REF!</v>
      </c>
      <c r="C118" t="e">
        <f>#REF!</f>
        <v>#REF!</v>
      </c>
      <c r="D118" t="e">
        <f>#REF!</f>
        <v>#REF!</v>
      </c>
      <c r="E118" s="4" t="e">
        <f>#REF!</f>
        <v>#REF!</v>
      </c>
      <c r="F118" s="4" t="e">
        <f>#REF!</f>
        <v>#REF!</v>
      </c>
      <c r="G118" s="4" t="e">
        <f>#REF!</f>
        <v>#REF!</v>
      </c>
      <c r="H118" s="5" t="e">
        <f>#REF!</f>
        <v>#REF!</v>
      </c>
    </row>
    <row r="119" spans="1:25" hidden="1">
      <c r="A119">
        <v>398</v>
      </c>
      <c r="B119" t="e">
        <f>#REF!</f>
        <v>#REF!</v>
      </c>
      <c r="C119" t="e">
        <f>#REF!</f>
        <v>#REF!</v>
      </c>
      <c r="D119" t="e">
        <f>#REF!</f>
        <v>#REF!</v>
      </c>
      <c r="E119" s="4" t="e">
        <f>#REF!</f>
        <v>#REF!</v>
      </c>
      <c r="F119" s="4" t="e">
        <f>#REF!</f>
        <v>#REF!</v>
      </c>
      <c r="G119" s="4" t="e">
        <f>#REF!</f>
        <v>#REF!</v>
      </c>
      <c r="H119" s="5" t="e">
        <f>#REF!</f>
        <v>#REF!</v>
      </c>
      <c r="Y119" s="1"/>
    </row>
    <row r="120" spans="1:25" hidden="1">
      <c r="A120">
        <v>399</v>
      </c>
      <c r="B120" t="e">
        <f>#REF!</f>
        <v>#REF!</v>
      </c>
      <c r="C120" t="e">
        <f>#REF!</f>
        <v>#REF!</v>
      </c>
      <c r="D120" t="e">
        <f>#REF!</f>
        <v>#REF!</v>
      </c>
      <c r="E120" s="4" t="e">
        <f>#REF!</f>
        <v>#REF!</v>
      </c>
      <c r="F120" s="4" t="e">
        <f>#REF!</f>
        <v>#REF!</v>
      </c>
      <c r="G120" s="4" t="e">
        <f>#REF!</f>
        <v>#REF!</v>
      </c>
      <c r="H120" s="5" t="e">
        <f>#REF!</f>
        <v>#REF!</v>
      </c>
    </row>
    <row r="121" spans="1:25" hidden="1">
      <c r="A121">
        <v>400</v>
      </c>
      <c r="B121" t="e">
        <f>#REF!</f>
        <v>#REF!</v>
      </c>
      <c r="C121" t="e">
        <f>#REF!</f>
        <v>#REF!</v>
      </c>
      <c r="D121" t="e">
        <f>#REF!</f>
        <v>#REF!</v>
      </c>
      <c r="E121" s="4" t="e">
        <f>#REF!</f>
        <v>#REF!</v>
      </c>
      <c r="F121" s="4" t="e">
        <f>#REF!</f>
        <v>#REF!</v>
      </c>
      <c r="G121" s="4" t="e">
        <f>#REF!</f>
        <v>#REF!</v>
      </c>
      <c r="H121" s="5" t="e">
        <f>#REF!</f>
        <v>#REF!</v>
      </c>
      <c r="Y121" s="1"/>
    </row>
    <row r="122" spans="1:25" hidden="1">
      <c r="A122">
        <v>401</v>
      </c>
      <c r="B122" t="e">
        <f>#REF!</f>
        <v>#REF!</v>
      </c>
      <c r="C122" t="e">
        <f>#REF!</f>
        <v>#REF!</v>
      </c>
      <c r="D122" t="e">
        <f>#REF!</f>
        <v>#REF!</v>
      </c>
      <c r="E122" s="4" t="e">
        <f>#REF!</f>
        <v>#REF!</v>
      </c>
      <c r="F122" s="4" t="e">
        <f>#REF!</f>
        <v>#REF!</v>
      </c>
      <c r="G122" s="4" t="e">
        <f>#REF!</f>
        <v>#REF!</v>
      </c>
      <c r="H122" s="5" t="e">
        <f>#REF!</f>
        <v>#REF!</v>
      </c>
    </row>
    <row r="123" spans="1:25" hidden="1">
      <c r="A123">
        <v>402</v>
      </c>
      <c r="B123" t="e">
        <f>#REF!</f>
        <v>#REF!</v>
      </c>
      <c r="C123" t="e">
        <f>#REF!</f>
        <v>#REF!</v>
      </c>
      <c r="D123" t="e">
        <f>#REF!</f>
        <v>#REF!</v>
      </c>
      <c r="E123" s="4" t="e">
        <f>#REF!</f>
        <v>#REF!</v>
      </c>
      <c r="F123" s="4" t="e">
        <f>#REF!</f>
        <v>#REF!</v>
      </c>
      <c r="G123" s="4" t="e">
        <f>#REF!</f>
        <v>#REF!</v>
      </c>
      <c r="H123" s="5" t="e">
        <f>#REF!</f>
        <v>#REF!</v>
      </c>
      <c r="Y123" s="1"/>
    </row>
    <row r="124" spans="1:25" hidden="1">
      <c r="A124">
        <v>403</v>
      </c>
      <c r="B124" t="e">
        <f>#REF!</f>
        <v>#REF!</v>
      </c>
      <c r="C124" t="e">
        <f>#REF!</f>
        <v>#REF!</v>
      </c>
      <c r="D124" t="e">
        <f>#REF!</f>
        <v>#REF!</v>
      </c>
      <c r="E124" s="4" t="e">
        <f>#REF!</f>
        <v>#REF!</v>
      </c>
      <c r="F124" s="4" t="e">
        <f>#REF!</f>
        <v>#REF!</v>
      </c>
      <c r="G124" s="4" t="e">
        <f>#REF!</f>
        <v>#REF!</v>
      </c>
      <c r="H124" s="5" t="e">
        <f>#REF!</f>
        <v>#REF!</v>
      </c>
    </row>
    <row r="125" spans="1:25" hidden="1">
      <c r="A125">
        <v>404</v>
      </c>
      <c r="B125" t="e">
        <f>#REF!</f>
        <v>#REF!</v>
      </c>
      <c r="C125" t="e">
        <f>#REF!</f>
        <v>#REF!</v>
      </c>
      <c r="D125" t="e">
        <f>#REF!</f>
        <v>#REF!</v>
      </c>
      <c r="E125" s="4" t="e">
        <f>#REF!</f>
        <v>#REF!</v>
      </c>
      <c r="F125" s="4" t="e">
        <f>#REF!</f>
        <v>#REF!</v>
      </c>
      <c r="G125" s="4" t="e">
        <f>#REF!</f>
        <v>#REF!</v>
      </c>
      <c r="H125" s="5" t="e">
        <f>#REF!</f>
        <v>#REF!</v>
      </c>
      <c r="Y125" s="1"/>
    </row>
    <row r="126" spans="1:25" hidden="1">
      <c r="A126">
        <v>405</v>
      </c>
      <c r="B126" t="e">
        <f>#REF!</f>
        <v>#REF!</v>
      </c>
      <c r="C126" t="e">
        <f>#REF!</f>
        <v>#REF!</v>
      </c>
      <c r="D126" t="e">
        <f>#REF!</f>
        <v>#REF!</v>
      </c>
      <c r="E126" s="4" t="e">
        <f>#REF!</f>
        <v>#REF!</v>
      </c>
      <c r="F126" s="4" t="e">
        <f>#REF!</f>
        <v>#REF!</v>
      </c>
      <c r="G126" s="4" t="e">
        <f>#REF!</f>
        <v>#REF!</v>
      </c>
      <c r="H126" s="5" t="e">
        <f>#REF!</f>
        <v>#REF!</v>
      </c>
      <c r="Y126" s="1"/>
    </row>
    <row r="127" spans="1:25" hidden="1">
      <c r="A127">
        <v>406</v>
      </c>
      <c r="B127" t="e">
        <f>#REF!</f>
        <v>#REF!</v>
      </c>
      <c r="C127" t="e">
        <f>#REF!</f>
        <v>#REF!</v>
      </c>
      <c r="D127" t="e">
        <f>#REF!</f>
        <v>#REF!</v>
      </c>
      <c r="E127" s="4" t="e">
        <f>#REF!</f>
        <v>#REF!</v>
      </c>
      <c r="F127" s="4" t="e">
        <f>#REF!</f>
        <v>#REF!</v>
      </c>
      <c r="G127" s="4" t="e">
        <f>#REF!</f>
        <v>#REF!</v>
      </c>
      <c r="H127" s="5" t="e">
        <f>#REF!</f>
        <v>#REF!</v>
      </c>
      <c r="Y127" s="1"/>
    </row>
    <row r="128" spans="1:25" hidden="1">
      <c r="A128">
        <v>407</v>
      </c>
      <c r="B128" t="e">
        <f>#REF!</f>
        <v>#REF!</v>
      </c>
      <c r="C128" t="e">
        <f>#REF!</f>
        <v>#REF!</v>
      </c>
      <c r="D128" t="e">
        <f>#REF!</f>
        <v>#REF!</v>
      </c>
      <c r="E128" s="4" t="e">
        <f>#REF!</f>
        <v>#REF!</v>
      </c>
      <c r="F128" s="4" t="e">
        <f>#REF!</f>
        <v>#REF!</v>
      </c>
      <c r="G128" s="4" t="e">
        <f>#REF!</f>
        <v>#REF!</v>
      </c>
      <c r="H128" s="5" t="e">
        <f>#REF!</f>
        <v>#REF!</v>
      </c>
      <c r="Y128" s="1"/>
    </row>
    <row r="129" spans="1:25" hidden="1">
      <c r="A129">
        <v>408</v>
      </c>
      <c r="B129" t="e">
        <f>#REF!</f>
        <v>#REF!</v>
      </c>
      <c r="C129" t="e">
        <f>#REF!</f>
        <v>#REF!</v>
      </c>
      <c r="D129" t="e">
        <f>#REF!</f>
        <v>#REF!</v>
      </c>
      <c r="E129" s="4" t="e">
        <f>#REF!</f>
        <v>#REF!</v>
      </c>
      <c r="F129" s="4" t="e">
        <f>#REF!</f>
        <v>#REF!</v>
      </c>
      <c r="G129" s="4" t="e">
        <f>#REF!</f>
        <v>#REF!</v>
      </c>
      <c r="H129" s="5" t="e">
        <f>#REF!</f>
        <v>#REF!</v>
      </c>
      <c r="Y129" s="1"/>
    </row>
    <row r="130" spans="1:25" hidden="1">
      <c r="A130">
        <v>409</v>
      </c>
      <c r="B130" t="e">
        <f>#REF!</f>
        <v>#REF!</v>
      </c>
      <c r="C130" t="e">
        <f>#REF!</f>
        <v>#REF!</v>
      </c>
      <c r="D130" t="e">
        <f>#REF!</f>
        <v>#REF!</v>
      </c>
      <c r="E130" s="4" t="e">
        <f>#REF!</f>
        <v>#REF!</v>
      </c>
      <c r="F130" s="4" t="e">
        <f>#REF!</f>
        <v>#REF!</v>
      </c>
      <c r="G130" s="4" t="e">
        <f>#REF!</f>
        <v>#REF!</v>
      </c>
      <c r="H130" s="5" t="e">
        <f>#REF!</f>
        <v>#REF!</v>
      </c>
      <c r="Y130" s="1"/>
    </row>
    <row r="131" spans="1:25" hidden="1">
      <c r="A131">
        <v>410</v>
      </c>
      <c r="B131" t="e">
        <f>#REF!</f>
        <v>#REF!</v>
      </c>
      <c r="C131" t="e">
        <f>#REF!</f>
        <v>#REF!</v>
      </c>
      <c r="D131" t="e">
        <f>#REF!</f>
        <v>#REF!</v>
      </c>
      <c r="E131" s="4" t="e">
        <f>#REF!</f>
        <v>#REF!</v>
      </c>
      <c r="F131" s="4" t="e">
        <f>#REF!</f>
        <v>#REF!</v>
      </c>
      <c r="G131" s="4" t="e">
        <f>#REF!</f>
        <v>#REF!</v>
      </c>
      <c r="H131" s="5" t="e">
        <f>#REF!</f>
        <v>#REF!</v>
      </c>
      <c r="Y131" s="1"/>
    </row>
    <row r="132" spans="1:25" hidden="1">
      <c r="A132">
        <v>411</v>
      </c>
      <c r="B132" t="e">
        <f>#REF!</f>
        <v>#REF!</v>
      </c>
      <c r="C132" t="e">
        <f>#REF!</f>
        <v>#REF!</v>
      </c>
      <c r="D132" t="e">
        <f>#REF!</f>
        <v>#REF!</v>
      </c>
      <c r="E132" s="4" t="e">
        <f>#REF!</f>
        <v>#REF!</v>
      </c>
      <c r="F132" s="4" t="e">
        <f>#REF!</f>
        <v>#REF!</v>
      </c>
      <c r="G132" s="4" t="e">
        <f>#REF!</f>
        <v>#REF!</v>
      </c>
      <c r="H132" s="5" t="e">
        <f>#REF!</f>
        <v>#REF!</v>
      </c>
      <c r="Y132" s="1"/>
    </row>
    <row r="133" spans="1:25" hidden="1">
      <c r="A133">
        <v>412</v>
      </c>
      <c r="B133" t="e">
        <f>#REF!</f>
        <v>#REF!</v>
      </c>
      <c r="C133" t="e">
        <f>#REF!</f>
        <v>#REF!</v>
      </c>
      <c r="D133" t="e">
        <f>#REF!</f>
        <v>#REF!</v>
      </c>
      <c r="E133" s="4" t="e">
        <f>#REF!</f>
        <v>#REF!</v>
      </c>
      <c r="F133" s="4" t="e">
        <f>#REF!</f>
        <v>#REF!</v>
      </c>
      <c r="G133" s="4" t="e">
        <f>#REF!</f>
        <v>#REF!</v>
      </c>
      <c r="H133" s="5" t="e">
        <f>#REF!</f>
        <v>#REF!</v>
      </c>
      <c r="Y133" s="1"/>
    </row>
    <row r="134" spans="1:25" hidden="1">
      <c r="A134">
        <v>413</v>
      </c>
      <c r="B134" t="e">
        <f>#REF!</f>
        <v>#REF!</v>
      </c>
      <c r="C134" t="e">
        <f>#REF!</f>
        <v>#REF!</v>
      </c>
      <c r="D134" t="e">
        <f>#REF!</f>
        <v>#REF!</v>
      </c>
      <c r="E134" s="4" t="e">
        <f>#REF!</f>
        <v>#REF!</v>
      </c>
      <c r="F134" s="4" t="e">
        <f>#REF!</f>
        <v>#REF!</v>
      </c>
      <c r="G134" s="4" t="e">
        <f>#REF!</f>
        <v>#REF!</v>
      </c>
      <c r="H134" s="5" t="e">
        <f>#REF!</f>
        <v>#REF!</v>
      </c>
      <c r="Y134" s="1"/>
    </row>
    <row r="135" spans="1:25" hidden="1">
      <c r="A135">
        <v>414</v>
      </c>
      <c r="B135" t="e">
        <f>#REF!</f>
        <v>#REF!</v>
      </c>
      <c r="C135" t="e">
        <f>#REF!</f>
        <v>#REF!</v>
      </c>
      <c r="D135" t="e">
        <f>#REF!</f>
        <v>#REF!</v>
      </c>
      <c r="E135" s="4" t="e">
        <f>#REF!</f>
        <v>#REF!</v>
      </c>
      <c r="F135" s="4" t="e">
        <f>#REF!</f>
        <v>#REF!</v>
      </c>
      <c r="G135" s="4" t="e">
        <f>#REF!</f>
        <v>#REF!</v>
      </c>
      <c r="H135" s="5" t="e">
        <f>#REF!</f>
        <v>#REF!</v>
      </c>
      <c r="Y135" s="1"/>
    </row>
    <row r="136" spans="1:25" hidden="1">
      <c r="A136">
        <v>415</v>
      </c>
      <c r="B136" t="e">
        <f>#REF!</f>
        <v>#REF!</v>
      </c>
      <c r="C136" t="e">
        <f>#REF!</f>
        <v>#REF!</v>
      </c>
      <c r="D136" t="e">
        <f>#REF!</f>
        <v>#REF!</v>
      </c>
      <c r="E136" s="4" t="e">
        <f>#REF!</f>
        <v>#REF!</v>
      </c>
      <c r="F136" s="4" t="e">
        <f>#REF!</f>
        <v>#REF!</v>
      </c>
      <c r="G136" s="4" t="e">
        <f>#REF!</f>
        <v>#REF!</v>
      </c>
      <c r="H136" s="5" t="e">
        <f>#REF!</f>
        <v>#REF!</v>
      </c>
    </row>
    <row r="137" spans="1:25" hidden="1">
      <c r="A137">
        <v>416</v>
      </c>
      <c r="B137" t="e">
        <f>#REF!</f>
        <v>#REF!</v>
      </c>
      <c r="C137" t="e">
        <f>#REF!</f>
        <v>#REF!</v>
      </c>
      <c r="D137" t="e">
        <f>#REF!</f>
        <v>#REF!</v>
      </c>
      <c r="E137" s="4" t="e">
        <f>#REF!</f>
        <v>#REF!</v>
      </c>
      <c r="F137" s="4" t="e">
        <f>#REF!</f>
        <v>#REF!</v>
      </c>
      <c r="G137" s="4" t="e">
        <f>#REF!</f>
        <v>#REF!</v>
      </c>
      <c r="H137" s="5" t="e">
        <f>#REF!</f>
        <v>#REF!</v>
      </c>
      <c r="Y137" s="1"/>
    </row>
    <row r="138" spans="1:25" hidden="1">
      <c r="A138">
        <v>417</v>
      </c>
      <c r="B138" t="e">
        <f>#REF!</f>
        <v>#REF!</v>
      </c>
      <c r="C138" t="e">
        <f>#REF!</f>
        <v>#REF!</v>
      </c>
      <c r="D138" t="e">
        <f>#REF!</f>
        <v>#REF!</v>
      </c>
      <c r="E138" s="4" t="e">
        <f>#REF!</f>
        <v>#REF!</v>
      </c>
      <c r="F138" s="4" t="e">
        <f>#REF!</f>
        <v>#REF!</v>
      </c>
      <c r="G138" s="4" t="e">
        <f>#REF!</f>
        <v>#REF!</v>
      </c>
      <c r="H138" s="5" t="e">
        <f>#REF!</f>
        <v>#REF!</v>
      </c>
    </row>
    <row r="139" spans="1:25" hidden="1">
      <c r="A139">
        <v>418</v>
      </c>
      <c r="B139" t="e">
        <f>#REF!</f>
        <v>#REF!</v>
      </c>
      <c r="C139" t="e">
        <f>#REF!</f>
        <v>#REF!</v>
      </c>
      <c r="D139" t="e">
        <f>#REF!</f>
        <v>#REF!</v>
      </c>
      <c r="E139" s="4" t="e">
        <f>#REF!</f>
        <v>#REF!</v>
      </c>
      <c r="F139" s="4" t="e">
        <f>#REF!</f>
        <v>#REF!</v>
      </c>
      <c r="G139" s="4" t="e">
        <f>#REF!</f>
        <v>#REF!</v>
      </c>
      <c r="H139" s="5" t="e">
        <f>#REF!</f>
        <v>#REF!</v>
      </c>
      <c r="Y139" s="1"/>
    </row>
    <row r="140" spans="1:25" hidden="1">
      <c r="A140">
        <v>419</v>
      </c>
      <c r="B140" t="e">
        <f>#REF!</f>
        <v>#REF!</v>
      </c>
      <c r="C140" t="e">
        <f>#REF!</f>
        <v>#REF!</v>
      </c>
      <c r="D140" t="e">
        <f>#REF!</f>
        <v>#REF!</v>
      </c>
      <c r="E140" s="4" t="e">
        <f>#REF!</f>
        <v>#REF!</v>
      </c>
      <c r="F140" s="4" t="e">
        <f>#REF!</f>
        <v>#REF!</v>
      </c>
      <c r="G140" s="4" t="e">
        <f>#REF!</f>
        <v>#REF!</v>
      </c>
      <c r="H140" s="5" t="e">
        <f>#REF!</f>
        <v>#REF!</v>
      </c>
    </row>
    <row r="141" spans="1:25" hidden="1">
      <c r="A141">
        <v>420</v>
      </c>
      <c r="B141" t="e">
        <f>#REF!</f>
        <v>#REF!</v>
      </c>
      <c r="C141" t="e">
        <f>#REF!</f>
        <v>#REF!</v>
      </c>
      <c r="D141" t="e">
        <f>#REF!</f>
        <v>#REF!</v>
      </c>
      <c r="E141" s="4" t="e">
        <f>#REF!</f>
        <v>#REF!</v>
      </c>
      <c r="F141" s="4" t="e">
        <f>#REF!</f>
        <v>#REF!</v>
      </c>
      <c r="G141" s="4" t="e">
        <f>#REF!</f>
        <v>#REF!</v>
      </c>
      <c r="H141" s="5" t="e">
        <f>#REF!</f>
        <v>#REF!</v>
      </c>
    </row>
    <row r="142" spans="1:25" hidden="1">
      <c r="A142">
        <v>53</v>
      </c>
      <c r="B142">
        <f>'The Chowdah Boyz'!$B$56</f>
        <v>0</v>
      </c>
      <c r="C142" t="str">
        <f>'The Chowdah Boyz'!$A$56</f>
        <v>Sawyer</v>
      </c>
      <c r="D142" t="str">
        <f>'The Chowdah Boyz'!$H$1</f>
        <v>The Chowdah Boyz</v>
      </c>
      <c r="E142" s="4">
        <f>'The Chowdah Boyz'!$V$56</f>
        <v>6</v>
      </c>
      <c r="F142" s="4">
        <f>'The Chowdah Boyz'!$V$57</f>
        <v>6</v>
      </c>
      <c r="G142" s="4">
        <f>'The Chowdah Boyz'!$V$58</f>
        <v>6</v>
      </c>
      <c r="H142" s="5">
        <f>'The Chowdah Boyz'!$W$58</f>
        <v>1</v>
      </c>
    </row>
    <row r="143" spans="1:25" hidden="1">
      <c r="A143">
        <v>14</v>
      </c>
      <c r="B143">
        <f>'Slap Fu Panda'!$B$44</f>
        <v>0</v>
      </c>
      <c r="C143" t="str">
        <f>'Slap Fu Panda'!$A$44</f>
        <v>Pappy</v>
      </c>
      <c r="D143" t="str">
        <f>'Slap Fu Panda'!$H$1</f>
        <v>Slap Fu Panda</v>
      </c>
      <c r="E143" s="4">
        <f>'Slap Fu Panda'!$V$44</f>
        <v>4</v>
      </c>
      <c r="F143" s="4">
        <f>'Slap Fu Panda'!$V$45</f>
        <v>4</v>
      </c>
      <c r="G143" s="4">
        <f t="array" ref="G143:H143">'Slap Fu Panda'!$V$46:$W$46</f>
        <v>4</v>
      </c>
      <c r="H143" s="5">
        <v>1</v>
      </c>
      <c r="Y143" s="1"/>
    </row>
    <row r="144" spans="1:25" hidden="1">
      <c r="A144">
        <v>36</v>
      </c>
      <c r="B144">
        <f>'The Chowdah Boyz'!$B$5</f>
        <v>0</v>
      </c>
      <c r="C144" t="str">
        <f>'The Chowdah Boyz'!$A$5</f>
        <v>Mitch</v>
      </c>
      <c r="D144" t="str">
        <f>'The Chowdah Boyz'!$H$1</f>
        <v>The Chowdah Boyz</v>
      </c>
      <c r="E144" s="4">
        <f>'The Chowdah Boyz'!$V$5</f>
        <v>5</v>
      </c>
      <c r="F144" s="4">
        <f>'The Chowdah Boyz'!$V$6</f>
        <v>4</v>
      </c>
      <c r="G144" s="4">
        <f>'The Chowdah Boyz'!$V$7</f>
        <v>4</v>
      </c>
      <c r="H144" s="5">
        <f>'The Chowdah Boyz'!$W$7</f>
        <v>1</v>
      </c>
    </row>
    <row r="145" spans="1:25" hidden="1">
      <c r="A145">
        <v>188</v>
      </c>
      <c r="B145">
        <f>'9 Cans of Ravioli'!$B$41</f>
        <v>0</v>
      </c>
      <c r="C145" t="str">
        <f>'9 Cans of Ravioli'!$A$41</f>
        <v>Jon</v>
      </c>
      <c r="D145" t="str">
        <f>'9 Cans of Ravioli'!$H$1</f>
        <v>9 Cans of Ravioli</v>
      </c>
      <c r="E145" s="4">
        <f>'9 Cans of Ravioli'!$V$41</f>
        <v>4</v>
      </c>
      <c r="F145" s="4">
        <f>'9 Cans of Ravioli'!$V$42</f>
        <v>4</v>
      </c>
      <c r="G145" s="4">
        <f>'9 Cans of Ravioli'!$V$43</f>
        <v>4</v>
      </c>
      <c r="H145" s="5">
        <f>'9 Cans of Ravioli'!$W$43</f>
        <v>1</v>
      </c>
      <c r="Y145" s="1"/>
    </row>
    <row r="146" spans="1:25" hidden="1">
      <c r="A146">
        <v>15</v>
      </c>
      <c r="B146">
        <f>'Slap Fu Panda'!$B$47</f>
        <v>0</v>
      </c>
      <c r="C146" t="str">
        <f>'Slap Fu Panda'!$A$47</f>
        <v>Coleman</v>
      </c>
      <c r="D146" t="str">
        <f>'Slap Fu Panda'!$H$1</f>
        <v>Slap Fu Panda</v>
      </c>
      <c r="E146" s="4">
        <f>'Slap Fu Panda'!$V$47</f>
        <v>4</v>
      </c>
      <c r="F146" s="4">
        <f>'Slap Fu Panda'!$V$48</f>
        <v>4</v>
      </c>
      <c r="G146" s="4">
        <f t="array" ref="G146:H146">'Slap Fu Panda'!$V$49:$W$49</f>
        <v>4</v>
      </c>
      <c r="H146" s="5">
        <v>1</v>
      </c>
    </row>
    <row r="147" spans="1:25" hidden="1">
      <c r="A147">
        <v>258</v>
      </c>
      <c r="B147">
        <f>'Belly Itchers'!$B$41</f>
        <v>0</v>
      </c>
      <c r="C147" t="str">
        <f>'Belly Itchers'!$A$41</f>
        <v>Andrew</v>
      </c>
      <c r="D147" t="str">
        <f>'Belly Itchers'!$H$1</f>
        <v>Belly Itchers</v>
      </c>
      <c r="E147" s="4">
        <f>'Belly Itchers'!$V$41</f>
        <v>2</v>
      </c>
      <c r="F147" s="4">
        <f>'Belly Itchers'!$V$42</f>
        <v>2</v>
      </c>
      <c r="G147" s="4">
        <f>'Belly Itchers'!$V$43</f>
        <v>2</v>
      </c>
      <c r="H147" s="5">
        <f>'Belly Itchers'!$W$43</f>
        <v>1</v>
      </c>
      <c r="Y147" s="1"/>
    </row>
    <row r="148" spans="1:25" hidden="1">
      <c r="A148">
        <v>6</v>
      </c>
      <c r="B148">
        <f>'Slap Fu Panda'!$B$20</f>
        <v>0</v>
      </c>
      <c r="C148" t="str">
        <f>'Slap Fu Panda'!$A$20</f>
        <v>Parker</v>
      </c>
      <c r="D148" t="str">
        <f>'Slap Fu Panda'!$H$1</f>
        <v>Slap Fu Panda</v>
      </c>
      <c r="E148" s="4">
        <f>'Slap Fu Panda'!$V$20</f>
        <v>17</v>
      </c>
      <c r="F148" s="4">
        <f>'Slap Fu Panda'!$V$21</f>
        <v>16</v>
      </c>
      <c r="G148" s="4">
        <f t="array" ref="G148:H148">'Slap Fu Panda'!$V$22:$W$22</f>
        <v>15</v>
      </c>
      <c r="H148" s="5">
        <v>0.9375</v>
      </c>
    </row>
    <row r="149" spans="1:25" hidden="1">
      <c r="A149">
        <v>121</v>
      </c>
      <c r="B149">
        <f>'Zingers and Dingers'!$B$50</f>
        <v>0</v>
      </c>
      <c r="C149" t="str">
        <f>'Zingers and Dingers'!$A$50</f>
        <v>Ryken</v>
      </c>
      <c r="D149" t="str">
        <f>'Zingers and Dingers'!$H$1</f>
        <v>Zingers and Dingers</v>
      </c>
      <c r="E149" s="4">
        <f>'Zingers and Dingers'!$V$50</f>
        <v>10</v>
      </c>
      <c r="F149" s="4">
        <f>'Zingers and Dingers'!$V$51</f>
        <v>10</v>
      </c>
      <c r="G149" s="4">
        <f>'Zingers and Dingers'!$V$52</f>
        <v>9</v>
      </c>
      <c r="H149" s="5">
        <f>'Zingers and Dingers'!$W$52</f>
        <v>0.9</v>
      </c>
      <c r="Y149" s="1"/>
    </row>
    <row r="150" spans="1:25">
      <c r="A150">
        <v>115</v>
      </c>
      <c r="B150">
        <f>'Zingers and Dingers'!$B$32</f>
        <v>0</v>
      </c>
      <c r="C150" t="str">
        <f>'Zingers and Dingers'!$A$32</f>
        <v>Dheven</v>
      </c>
      <c r="D150" t="str">
        <f>'Zingers and Dingers'!$H$1</f>
        <v>Zingers and Dingers</v>
      </c>
      <c r="E150" s="4">
        <f>'Zingers and Dingers'!$V$32</f>
        <v>19</v>
      </c>
      <c r="F150" s="4">
        <f>'Zingers and Dingers'!$V$33</f>
        <v>18</v>
      </c>
      <c r="G150" s="4">
        <f>'Zingers and Dingers'!$V$34</f>
        <v>16</v>
      </c>
      <c r="H150" s="5">
        <f>'Zingers and Dingers'!$W$34</f>
        <v>0.88888888888888884</v>
      </c>
    </row>
    <row r="151" spans="1:25" hidden="1">
      <c r="A151">
        <v>259</v>
      </c>
      <c r="B151">
        <f>'Belly Itchers'!$B$44</f>
        <v>0</v>
      </c>
      <c r="C151" t="str">
        <f>'Belly Itchers'!$A$44</f>
        <v>Phil</v>
      </c>
      <c r="D151" t="str">
        <f>'Belly Itchers'!$H$1</f>
        <v>Belly Itchers</v>
      </c>
      <c r="E151" s="4">
        <f>'Belly Itchers'!$V$44</f>
        <v>16</v>
      </c>
      <c r="F151" s="4">
        <f>'Belly Itchers'!$V$45</f>
        <v>16</v>
      </c>
      <c r="G151" s="4">
        <f>'Belly Itchers'!$V$46</f>
        <v>14</v>
      </c>
      <c r="H151" s="5">
        <f>'Belly Itchers'!$W$46</f>
        <v>0.875</v>
      </c>
      <c r="Y151" s="1"/>
    </row>
    <row r="152" spans="1:25">
      <c r="A152">
        <v>2</v>
      </c>
      <c r="B152">
        <f>'Slap Fu Panda'!$B$8</f>
        <v>0</v>
      </c>
      <c r="C152" t="str">
        <f>'Slap Fu Panda'!$A$8</f>
        <v>Dustin</v>
      </c>
      <c r="D152" t="str">
        <f>'Slap Fu Panda'!$H$1</f>
        <v>Slap Fu Panda</v>
      </c>
      <c r="E152" s="4">
        <f>'Slap Fu Panda'!$V$8</f>
        <v>23</v>
      </c>
      <c r="F152" s="4">
        <f>'Slap Fu Panda'!$V$9</f>
        <v>21</v>
      </c>
      <c r="G152" s="4">
        <f t="array" ref="G152:H152">'Slap Fu Panda'!$V$10:$W$10</f>
        <v>18</v>
      </c>
      <c r="H152" s="5">
        <v>0.8571428571428571</v>
      </c>
    </row>
    <row r="153" spans="1:25">
      <c r="A153">
        <v>49</v>
      </c>
      <c r="B153">
        <f>'The Chowdah Boyz'!$B$44</f>
        <v>0</v>
      </c>
      <c r="C153" t="str">
        <f>'The Chowdah Boyz'!$A$44</f>
        <v>Nick</v>
      </c>
      <c r="D153" t="str">
        <f>'The Chowdah Boyz'!$H$1</f>
        <v>The Chowdah Boyz</v>
      </c>
      <c r="E153" s="4">
        <f>'The Chowdah Boyz'!$V$44</f>
        <v>20</v>
      </c>
      <c r="F153" s="4">
        <f>'The Chowdah Boyz'!$V$45</f>
        <v>20</v>
      </c>
      <c r="G153" s="4">
        <f>'The Chowdah Boyz'!$V$46</f>
        <v>17</v>
      </c>
      <c r="H153" s="5">
        <f>'The Chowdah Boyz'!$W$46</f>
        <v>0.85</v>
      </c>
      <c r="Y153" s="1"/>
    </row>
    <row r="154" spans="1:25">
      <c r="A154">
        <v>44</v>
      </c>
      <c r="B154">
        <f>'The Chowdah Boyz'!$B$29</f>
        <v>0</v>
      </c>
      <c r="C154" t="str">
        <f>'The Chowdah Boyz'!$A$29</f>
        <v>Noah</v>
      </c>
      <c r="D154" t="str">
        <f>'The Chowdah Boyz'!$H$1</f>
        <v>The Chowdah Boyz</v>
      </c>
      <c r="E154" s="4">
        <f>'The Chowdah Boyz'!$V$29</f>
        <v>19</v>
      </c>
      <c r="F154" s="4">
        <f>'The Chowdah Boyz'!$V$30</f>
        <v>18</v>
      </c>
      <c r="G154" s="4">
        <f>'The Chowdah Boyz'!$V$31</f>
        <v>15</v>
      </c>
      <c r="H154" s="5">
        <f>'The Chowdah Boyz'!$W$31</f>
        <v>0.83333333333333337</v>
      </c>
    </row>
    <row r="155" spans="1:25">
      <c r="A155">
        <v>37</v>
      </c>
      <c r="B155">
        <f>'The Chowdah Boyz'!$B$8</f>
        <v>0</v>
      </c>
      <c r="C155" t="str">
        <f>'The Chowdah Boyz'!$A$8</f>
        <v>Bayley</v>
      </c>
      <c r="D155" t="str">
        <f>'The Chowdah Boyz'!$H$1</f>
        <v>The Chowdah Boyz</v>
      </c>
      <c r="E155" s="4">
        <f>'The Chowdah Boyz'!$V$8</f>
        <v>19</v>
      </c>
      <c r="F155" s="4">
        <f>'The Chowdah Boyz'!$V$9</f>
        <v>18</v>
      </c>
      <c r="G155" s="4">
        <f>'The Chowdah Boyz'!$V$10</f>
        <v>15</v>
      </c>
      <c r="H155" s="5">
        <f>'The Chowdah Boyz'!$W$10</f>
        <v>0.83333333333333337</v>
      </c>
      <c r="Y155" s="1"/>
    </row>
    <row r="156" spans="1:25">
      <c r="A156">
        <v>113</v>
      </c>
      <c r="B156">
        <f>'Zingers and Dingers'!$B$26</f>
        <v>0</v>
      </c>
      <c r="C156" t="str">
        <f>'Zingers and Dingers'!$A$26</f>
        <v>Nacho</v>
      </c>
      <c r="D156" t="str">
        <f>'Zingers and Dingers'!$H$1</f>
        <v>Zingers and Dingers</v>
      </c>
      <c r="E156" s="4">
        <f>'Zingers and Dingers'!$V$26</f>
        <v>27</v>
      </c>
      <c r="F156" s="4">
        <f>'Zingers and Dingers'!$V$27</f>
        <v>22</v>
      </c>
      <c r="G156" s="4">
        <f>'Zingers and Dingers'!$V$28</f>
        <v>18</v>
      </c>
      <c r="H156" s="5">
        <f>'Zingers and Dingers'!$W$28</f>
        <v>0.81818181818181823</v>
      </c>
    </row>
    <row r="157" spans="1:25">
      <c r="A157">
        <v>213</v>
      </c>
      <c r="B157">
        <f>'Master Batters'!$B$11</f>
        <v>0</v>
      </c>
      <c r="C157" t="str">
        <f>'Master Batters'!$A$11</f>
        <v>Kyle</v>
      </c>
      <c r="D157" t="str">
        <f>'Master Batters'!$H$1</f>
        <v>Master Batters</v>
      </c>
      <c r="E157" s="4">
        <f>'Master Batters'!$V$11</f>
        <v>23</v>
      </c>
      <c r="F157" s="4">
        <f>'Master Batters'!$V$12</f>
        <v>22</v>
      </c>
      <c r="G157" s="4">
        <f>'Master Batters'!$V$13</f>
        <v>18</v>
      </c>
      <c r="H157" s="5">
        <f>'Master Batters'!$W$13</f>
        <v>0.81818181818181823</v>
      </c>
      <c r="Y157" s="1"/>
    </row>
    <row r="158" spans="1:25">
      <c r="A158">
        <v>50</v>
      </c>
      <c r="B158">
        <f>'The Chowdah Boyz'!$B$47</f>
        <v>0</v>
      </c>
      <c r="C158" t="str">
        <f>'The Chowdah Boyz'!$A$47</f>
        <v>Mike Cooke</v>
      </c>
      <c r="D158" t="str">
        <f>'The Chowdah Boyz'!$H$1</f>
        <v>The Chowdah Boyz</v>
      </c>
      <c r="E158" s="4">
        <f>'The Chowdah Boyz'!$V$47</f>
        <v>24</v>
      </c>
      <c r="F158" s="4">
        <f>'The Chowdah Boyz'!$V$48</f>
        <v>21</v>
      </c>
      <c r="G158" s="4">
        <f>'The Chowdah Boyz'!$V$49</f>
        <v>17</v>
      </c>
      <c r="H158" s="5">
        <f>'The Chowdah Boyz'!$W$49</f>
        <v>0.80952380952380953</v>
      </c>
    </row>
    <row r="159" spans="1:25">
      <c r="A159">
        <v>7</v>
      </c>
      <c r="B159">
        <f>'Slap Fu Panda'!$B$23</f>
        <v>0</v>
      </c>
      <c r="C159" t="str">
        <f>'Slap Fu Panda'!$A$23</f>
        <v>Jeff</v>
      </c>
      <c r="D159" t="str">
        <f>'Slap Fu Panda'!$H$1</f>
        <v>Slap Fu Panda</v>
      </c>
      <c r="E159" s="4">
        <f>'Slap Fu Panda'!$V$23</f>
        <v>26</v>
      </c>
      <c r="F159" s="4">
        <f>'Slap Fu Panda'!$V$24</f>
        <v>26</v>
      </c>
      <c r="G159" s="4">
        <f t="array" ref="G159:H159">'Slap Fu Panda'!$V$25:$W$25</f>
        <v>21</v>
      </c>
      <c r="H159" s="5">
        <v>0.80769230769230771</v>
      </c>
      <c r="Y159" s="1"/>
    </row>
    <row r="160" spans="1:25" hidden="1">
      <c r="A160">
        <v>156</v>
      </c>
      <c r="B160">
        <f>'SLC Mayhem'!$B$50</f>
        <v>0</v>
      </c>
      <c r="C160" t="str">
        <f>'SLC Mayhem'!$A$50</f>
        <v>Miles</v>
      </c>
      <c r="D160" t="str">
        <f>'SLC Mayhem'!$H$1</f>
        <v>SLC Mayhem</v>
      </c>
      <c r="E160" s="4">
        <f>'SLC Mayhem'!$V$50</f>
        <v>5</v>
      </c>
      <c r="F160" s="4">
        <f>'SLC Mayhem'!$V$51</f>
        <v>5</v>
      </c>
      <c r="G160" s="4">
        <f>'SLC Mayhem'!$V$52</f>
        <v>4</v>
      </c>
      <c r="H160" s="5">
        <f>'SLC Mayhem'!$W$52</f>
        <v>0.8</v>
      </c>
    </row>
    <row r="161" spans="1:25" hidden="1">
      <c r="A161">
        <v>54</v>
      </c>
      <c r="B161">
        <f>'The Chowdah Boyz'!$B$59</f>
        <v>0</v>
      </c>
      <c r="C161" t="str">
        <f>'The Chowdah Boyz'!$A$59</f>
        <v>Mason</v>
      </c>
      <c r="D161" t="str">
        <f>'The Chowdah Boyz'!$H$1</f>
        <v>The Chowdah Boyz</v>
      </c>
      <c r="E161" s="4">
        <f>'The Chowdah Boyz'!$V$59</f>
        <v>5</v>
      </c>
      <c r="F161" s="4">
        <f>'The Chowdah Boyz'!$V$60</f>
        <v>5</v>
      </c>
      <c r="G161" s="4">
        <f>'The Chowdah Boyz'!$V$61</f>
        <v>4</v>
      </c>
      <c r="H161" s="5">
        <f>'The Chowdah Boyz'!$W$61</f>
        <v>0.8</v>
      </c>
      <c r="Y161" s="1"/>
    </row>
    <row r="162" spans="1:25" hidden="1">
      <c r="A162">
        <v>47</v>
      </c>
      <c r="B162">
        <f>'The Chowdah Boyz'!$B$38</f>
        <v>0</v>
      </c>
      <c r="C162" t="str">
        <f>'The Chowdah Boyz'!$A$38</f>
        <v>Dylan</v>
      </c>
      <c r="D162" t="str">
        <f>'The Chowdah Boyz'!$H$1</f>
        <v>The Chowdah Boyz</v>
      </c>
      <c r="E162" s="4">
        <f>'The Chowdah Boyz'!$V$38</f>
        <v>10</v>
      </c>
      <c r="F162" s="4">
        <f>'The Chowdah Boyz'!$V$39</f>
        <v>10</v>
      </c>
      <c r="G162" s="4">
        <f>'The Chowdah Boyz'!$V$40</f>
        <v>8</v>
      </c>
      <c r="H162" s="5">
        <f>'The Chowdah Boyz'!$W$40</f>
        <v>0.8</v>
      </c>
      <c r="Y162" s="1"/>
    </row>
    <row r="163" spans="1:25">
      <c r="A163">
        <v>109</v>
      </c>
      <c r="B163">
        <f>'Zingers and Dingers'!$B$14</f>
        <v>0</v>
      </c>
      <c r="C163" t="str">
        <f>'Zingers and Dingers'!$A$14</f>
        <v>Alex</v>
      </c>
      <c r="D163" t="str">
        <f>'Zingers and Dingers'!$H$1</f>
        <v>Zingers and Dingers</v>
      </c>
      <c r="E163" s="4">
        <f>'Zingers and Dingers'!$V$14</f>
        <v>20</v>
      </c>
      <c r="F163" s="4">
        <f>'Zingers and Dingers'!$V$15</f>
        <v>20</v>
      </c>
      <c r="G163" s="4">
        <f>'Zingers and Dingers'!$V$16</f>
        <v>16</v>
      </c>
      <c r="H163" s="5">
        <f>'Zingers and Dingers'!$W$16</f>
        <v>0.8</v>
      </c>
      <c r="Y163" s="1"/>
    </row>
    <row r="164" spans="1:25">
      <c r="A164">
        <v>1</v>
      </c>
      <c r="B164">
        <f>'Slap Fu Panda'!$B$5</f>
        <v>0</v>
      </c>
      <c r="C164" t="str">
        <f>'Slap Fu Panda'!$A$5</f>
        <v>Kyle</v>
      </c>
      <c r="D164" t="str">
        <f>'Slap Fu Panda'!$H$1</f>
        <v>Slap Fu Panda</v>
      </c>
      <c r="E164" s="4">
        <f>'Slap Fu Panda'!$V$5</f>
        <v>26</v>
      </c>
      <c r="F164" s="4">
        <f>'Slap Fu Panda'!$V$6</f>
        <v>22</v>
      </c>
      <c r="G164" s="4">
        <f t="array" ref="G164:H164">'Slap Fu Panda'!$V$7:$W$7</f>
        <v>17</v>
      </c>
      <c r="H164" s="5">
        <v>0.77272727272727271</v>
      </c>
      <c r="Y164" s="1"/>
    </row>
    <row r="165" spans="1:25">
      <c r="A165">
        <v>39</v>
      </c>
      <c r="B165">
        <f>'The Chowdah Boyz'!$B$14</f>
        <v>0</v>
      </c>
      <c r="C165" t="str">
        <f>'The Chowdah Boyz'!$A$14</f>
        <v>Hunter</v>
      </c>
      <c r="D165" t="str">
        <f>'The Chowdah Boyz'!$H$1</f>
        <v>The Chowdah Boyz</v>
      </c>
      <c r="E165" s="4">
        <f>'The Chowdah Boyz'!$V$14</f>
        <v>23</v>
      </c>
      <c r="F165" s="4">
        <f>'The Chowdah Boyz'!$V$15</f>
        <v>22</v>
      </c>
      <c r="G165" s="4">
        <f>'The Chowdah Boyz'!$V$16</f>
        <v>17</v>
      </c>
      <c r="H165" s="5">
        <f>'The Chowdah Boyz'!$W$16</f>
        <v>0.77272727272727271</v>
      </c>
      <c r="Y165" s="1"/>
    </row>
    <row r="166" spans="1:25" hidden="1">
      <c r="A166">
        <v>48</v>
      </c>
      <c r="B166">
        <f>'The Chowdah Boyz'!$B$41</f>
        <v>0</v>
      </c>
      <c r="C166" t="str">
        <f>'The Chowdah Boyz'!$A$41</f>
        <v>Jamie</v>
      </c>
      <c r="D166" t="str">
        <f>'The Chowdah Boyz'!$H$1</f>
        <v>The Chowdah Boyz</v>
      </c>
      <c r="E166" s="4">
        <f>'The Chowdah Boyz'!$V$41</f>
        <v>13</v>
      </c>
      <c r="F166" s="4">
        <f>'The Chowdah Boyz'!$V$42</f>
        <v>13</v>
      </c>
      <c r="G166" s="4">
        <f>'The Chowdah Boyz'!$V$43</f>
        <v>10</v>
      </c>
      <c r="H166" s="5">
        <f>'The Chowdah Boyz'!$W$43</f>
        <v>0.76923076923076927</v>
      </c>
      <c r="Y166" s="1"/>
    </row>
    <row r="167" spans="1:25" hidden="1">
      <c r="A167">
        <v>12</v>
      </c>
      <c r="B167">
        <f>'Slap Fu Panda'!$B$38</f>
        <v>0</v>
      </c>
      <c r="C167" t="str">
        <f>'Slap Fu Panda'!$A$38</f>
        <v>Will</v>
      </c>
      <c r="D167" t="str">
        <f>'Slap Fu Panda'!$H$1</f>
        <v>Slap Fu Panda</v>
      </c>
      <c r="E167" s="4">
        <f>'Slap Fu Panda'!$V$38</f>
        <v>17</v>
      </c>
      <c r="F167" s="4">
        <f>'Slap Fu Panda'!$V$39</f>
        <v>17</v>
      </c>
      <c r="G167" s="4">
        <f t="array" ref="G167:H167">'Slap Fu Panda'!$V$40:$W$40</f>
        <v>13</v>
      </c>
      <c r="H167" s="5">
        <v>0.76470588235294112</v>
      </c>
      <c r="Y167" s="1"/>
    </row>
    <row r="168" spans="1:25">
      <c r="A168">
        <v>249</v>
      </c>
      <c r="B168">
        <f>'Belly Itchers'!$B$14</f>
        <v>0</v>
      </c>
      <c r="C168" t="str">
        <f>'Belly Itchers'!$A$14</f>
        <v>Tyler</v>
      </c>
      <c r="D168" t="str">
        <f>'Belly Itchers'!$H$1</f>
        <v>Belly Itchers</v>
      </c>
      <c r="E168" s="4">
        <f>'Belly Itchers'!$V$14</f>
        <v>18</v>
      </c>
      <c r="F168" s="4">
        <f>'Belly Itchers'!$V$15</f>
        <v>17</v>
      </c>
      <c r="G168" s="4">
        <f>'Belly Itchers'!$V$16</f>
        <v>13</v>
      </c>
      <c r="H168" s="5">
        <f>'Belly Itchers'!$W$16</f>
        <v>0.76470588235294112</v>
      </c>
      <c r="Y168" s="1"/>
    </row>
    <row r="169" spans="1:25" hidden="1">
      <c r="A169">
        <v>79</v>
      </c>
      <c r="B169">
        <f>'Pitch Slapped'!$B$29</f>
        <v>0</v>
      </c>
      <c r="C169" t="str">
        <f>'Pitch Slapped'!$A$29</f>
        <v>Steve</v>
      </c>
      <c r="D169" t="str">
        <f>'Pitch Slapped'!$H$1</f>
        <v>Pitch Slapped</v>
      </c>
      <c r="E169" s="4">
        <f>'Pitch Slapped'!$V$29</f>
        <v>17</v>
      </c>
      <c r="F169" s="4">
        <f>'Pitch Slapped'!$V$30</f>
        <v>17</v>
      </c>
      <c r="G169" s="4">
        <f>'Pitch Slapped'!$V$31</f>
        <v>13</v>
      </c>
      <c r="H169" s="5">
        <f>'Pitch Slapped'!$W$31</f>
        <v>0.76470588235294112</v>
      </c>
      <c r="Y169" s="1"/>
    </row>
    <row r="170" spans="1:25">
      <c r="A170">
        <v>80</v>
      </c>
      <c r="B170">
        <f>'Pitch Slapped'!$B$32</f>
        <v>0</v>
      </c>
      <c r="C170" t="str">
        <f>'Pitch Slapped'!$A$32</f>
        <v>Jake</v>
      </c>
      <c r="D170" t="str">
        <f>'Pitch Slapped'!$H$1</f>
        <v>Pitch Slapped</v>
      </c>
      <c r="E170" s="4">
        <f>'Pitch Slapped'!$V$32</f>
        <v>18</v>
      </c>
      <c r="F170" s="4">
        <f>'Pitch Slapped'!$V$33</f>
        <v>17</v>
      </c>
      <c r="G170" s="4">
        <f>'Pitch Slapped'!$V$34</f>
        <v>13</v>
      </c>
      <c r="H170" s="5">
        <f>'Pitch Slapped'!$W$34</f>
        <v>0.76470588235294112</v>
      </c>
      <c r="Y170" s="1"/>
    </row>
    <row r="171" spans="1:25">
      <c r="A171">
        <v>8</v>
      </c>
      <c r="B171">
        <f>'Slap Fu Panda'!$B$26</f>
        <v>0</v>
      </c>
      <c r="C171" t="str">
        <f>'Slap Fu Panda'!$A$26</f>
        <v>Jared</v>
      </c>
      <c r="D171" t="str">
        <f>'Slap Fu Panda'!$H$1</f>
        <v>Slap Fu Panda</v>
      </c>
      <c r="E171" s="4">
        <f>'Slap Fu Panda'!$V$26</f>
        <v>21</v>
      </c>
      <c r="F171" s="4">
        <f>'Slap Fu Panda'!$V$27</f>
        <v>21</v>
      </c>
      <c r="G171" s="4">
        <f t="array" ref="G171:H171">'Slap Fu Panda'!$V$28:$W$28</f>
        <v>16</v>
      </c>
      <c r="H171" s="5">
        <v>0.76190476190476186</v>
      </c>
      <c r="Y171" s="1"/>
    </row>
    <row r="172" spans="1:25" hidden="1">
      <c r="A172">
        <v>155</v>
      </c>
      <c r="B172">
        <f>'SLC Mayhem'!$B$47</f>
        <v>0</v>
      </c>
      <c r="C172" t="str">
        <f>'SLC Mayhem'!$A$47</f>
        <v>Steven</v>
      </c>
      <c r="D172" t="str">
        <f>'SLC Mayhem'!$H$1</f>
        <v>SLC Mayhem</v>
      </c>
      <c r="E172" s="4">
        <f>'SLC Mayhem'!$V$47</f>
        <v>4</v>
      </c>
      <c r="F172" s="4">
        <f>'SLC Mayhem'!$V$48</f>
        <v>4</v>
      </c>
      <c r="G172" s="4">
        <f>'SLC Mayhem'!$V$49</f>
        <v>3</v>
      </c>
      <c r="H172" s="5">
        <f>'SLC Mayhem'!$W$49</f>
        <v>0.75</v>
      </c>
    </row>
    <row r="173" spans="1:25" hidden="1">
      <c r="A173">
        <v>216</v>
      </c>
      <c r="B173">
        <f>'Master Batters'!$B$20</f>
        <v>0</v>
      </c>
      <c r="C173" t="str">
        <f>'Master Batters'!$A$20</f>
        <v>Sam</v>
      </c>
      <c r="D173" t="str">
        <f>'Master Batters'!$H$1</f>
        <v>Master Batters</v>
      </c>
      <c r="E173" s="4">
        <f>'Master Batters'!$V$20</f>
        <v>4</v>
      </c>
      <c r="F173" s="4">
        <f>'Master Batters'!$V$21</f>
        <v>4</v>
      </c>
      <c r="G173" s="4">
        <f>'Master Batters'!$V$22</f>
        <v>3</v>
      </c>
      <c r="H173" s="5">
        <f>'Master Batters'!$W$22</f>
        <v>0.75</v>
      </c>
    </row>
    <row r="174" spans="1:25">
      <c r="A174">
        <v>176</v>
      </c>
      <c r="B174">
        <f>'9 Cans of Ravioli'!$B$5</f>
        <v>0</v>
      </c>
      <c r="C174" t="str">
        <f>'9 Cans of Ravioli'!$A$5</f>
        <v>Logan</v>
      </c>
      <c r="D174" t="str">
        <f>'9 Cans of Ravioli'!$H$1</f>
        <v>9 Cans of Ravioli</v>
      </c>
      <c r="E174" s="4">
        <f>'9 Cans of Ravioli'!$V$5</f>
        <v>24</v>
      </c>
      <c r="F174" s="4">
        <f>'9 Cans of Ravioli'!$V$6</f>
        <v>24</v>
      </c>
      <c r="G174" s="4">
        <f>'9 Cans of Ravioli'!$V$7</f>
        <v>18</v>
      </c>
      <c r="H174" s="5">
        <f>'9 Cans of Ravioli'!$W$7</f>
        <v>0.75</v>
      </c>
      <c r="Y174" s="1"/>
    </row>
    <row r="175" spans="1:25">
      <c r="A175">
        <v>38</v>
      </c>
      <c r="B175">
        <f>'The Chowdah Boyz'!$B$11</f>
        <v>0</v>
      </c>
      <c r="C175" t="str">
        <f>'The Chowdah Boyz'!$A$11</f>
        <v>Chris</v>
      </c>
      <c r="D175" t="str">
        <f>'The Chowdah Boyz'!$H$1</f>
        <v>The Chowdah Boyz</v>
      </c>
      <c r="E175" s="4">
        <f>'The Chowdah Boyz'!$V$11</f>
        <v>29</v>
      </c>
      <c r="F175" s="4">
        <f>'The Chowdah Boyz'!$V$12</f>
        <v>28</v>
      </c>
      <c r="G175" s="4">
        <f>'The Chowdah Boyz'!$V$13</f>
        <v>21</v>
      </c>
      <c r="H175" s="5">
        <f>'The Chowdah Boyz'!$W$13</f>
        <v>0.75</v>
      </c>
    </row>
    <row r="176" spans="1:25" hidden="1">
      <c r="A176">
        <v>42</v>
      </c>
      <c r="B176">
        <f>'The Chowdah Boyz'!$B$23</f>
        <v>0</v>
      </c>
      <c r="C176" t="str">
        <f>'The Chowdah Boyz'!$A$23</f>
        <v>Bret</v>
      </c>
      <c r="D176" t="str">
        <f>'The Chowdah Boyz'!$H$1</f>
        <v>The Chowdah Boyz</v>
      </c>
      <c r="E176" s="4">
        <f>'The Chowdah Boyz'!$V$23</f>
        <v>9</v>
      </c>
      <c r="F176" s="4">
        <f>'The Chowdah Boyz'!$V$24</f>
        <v>8</v>
      </c>
      <c r="G176" s="4">
        <f>'The Chowdah Boyz'!$V$25</f>
        <v>6</v>
      </c>
      <c r="H176" s="5">
        <f>'The Chowdah Boyz'!$W$25</f>
        <v>0.75</v>
      </c>
      <c r="Y176" s="1"/>
    </row>
    <row r="177" spans="1:8">
      <c r="A177">
        <v>142</v>
      </c>
      <c r="B177">
        <f>'SLC Mayhem'!$B$8</f>
        <v>0</v>
      </c>
      <c r="C177" t="str">
        <f>'SLC Mayhem'!$A$8</f>
        <v>Sam</v>
      </c>
      <c r="D177" t="str">
        <f>'SLC Mayhem'!$H$1</f>
        <v>SLC Mayhem</v>
      </c>
      <c r="E177" s="4">
        <f>'SLC Mayhem'!$V$8</f>
        <v>29</v>
      </c>
      <c r="F177" s="4">
        <f>'SLC Mayhem'!$V$9</f>
        <v>27</v>
      </c>
      <c r="G177" s="4">
        <f>'SLC Mayhem'!$V$10</f>
        <v>20</v>
      </c>
      <c r="H177" s="5">
        <f>'SLC Mayhem'!$W$10</f>
        <v>0.7407407407407407</v>
      </c>
    </row>
    <row r="178" spans="1:8">
      <c r="A178">
        <v>11</v>
      </c>
      <c r="B178">
        <f>'Slap Fu Panda'!$B$35</f>
        <v>0</v>
      </c>
      <c r="C178" t="str">
        <f>'Slap Fu Panda'!$A$35</f>
        <v>John B</v>
      </c>
      <c r="D178" t="str">
        <f>'Slap Fu Panda'!$H$1</f>
        <v>Slap Fu Panda</v>
      </c>
      <c r="E178" s="4">
        <f>'Slap Fu Panda'!$V$35</f>
        <v>24</v>
      </c>
      <c r="F178" s="4">
        <f>'Slap Fu Panda'!$V$36</f>
        <v>23</v>
      </c>
      <c r="G178" s="4">
        <f t="array" ref="G178:H178">'Slap Fu Panda'!$V$37:$W$37</f>
        <v>17</v>
      </c>
      <c r="H178" s="5">
        <v>0.73913043478260865</v>
      </c>
    </row>
    <row r="179" spans="1:8">
      <c r="A179">
        <v>110</v>
      </c>
      <c r="B179">
        <f>'Zingers and Dingers'!$B$17</f>
        <v>0</v>
      </c>
      <c r="C179" t="str">
        <f>'Zingers and Dingers'!$A$17</f>
        <v>Will</v>
      </c>
      <c r="D179" t="str">
        <f>'Zingers and Dingers'!$H$1</f>
        <v>Zingers and Dingers</v>
      </c>
      <c r="E179" s="4">
        <f>'Zingers and Dingers'!$V$17</f>
        <v>19</v>
      </c>
      <c r="F179" s="4">
        <f>'Zingers and Dingers'!$V$18</f>
        <v>19</v>
      </c>
      <c r="G179" s="4">
        <f>'Zingers and Dingers'!$V$19</f>
        <v>14</v>
      </c>
      <c r="H179" s="5">
        <f>'Zingers and Dingers'!$W$19</f>
        <v>0.73684210526315785</v>
      </c>
    </row>
    <row r="180" spans="1:8">
      <c r="A180">
        <v>112</v>
      </c>
      <c r="B180">
        <f>'Zingers and Dingers'!$B$23</f>
        <v>0</v>
      </c>
      <c r="C180" t="str">
        <f>'Zingers and Dingers'!$A$23</f>
        <v>Hunter</v>
      </c>
      <c r="D180" t="str">
        <f>'Zingers and Dingers'!$H$1</f>
        <v>Zingers and Dingers</v>
      </c>
      <c r="E180" s="4">
        <f>'Zingers and Dingers'!$V$23</f>
        <v>27</v>
      </c>
      <c r="F180" s="4">
        <f>'Zingers and Dingers'!$V$24</f>
        <v>26</v>
      </c>
      <c r="G180" s="4">
        <f>'Zingers and Dingers'!$V$25</f>
        <v>19</v>
      </c>
      <c r="H180" s="5">
        <f>'Zingers and Dingers'!$W$25</f>
        <v>0.73076923076923073</v>
      </c>
    </row>
    <row r="181" spans="1:8">
      <c r="A181">
        <v>111</v>
      </c>
      <c r="B181">
        <f>'Zingers and Dingers'!$B$20</f>
        <v>0</v>
      </c>
      <c r="C181" t="str">
        <f>'Zingers and Dingers'!$A$20</f>
        <v>Alexis</v>
      </c>
      <c r="D181" t="str">
        <f>'Zingers and Dingers'!$H$1</f>
        <v>Zingers and Dingers</v>
      </c>
      <c r="E181" s="4">
        <f>'Zingers and Dingers'!$V$20</f>
        <v>27</v>
      </c>
      <c r="F181" s="4">
        <f>'Zingers and Dingers'!$V$21</f>
        <v>26</v>
      </c>
      <c r="G181" s="4">
        <f>'Zingers and Dingers'!$V$22</f>
        <v>19</v>
      </c>
      <c r="H181" s="5">
        <f>'Zingers and Dingers'!$W$22</f>
        <v>0.73076923076923073</v>
      </c>
    </row>
    <row r="182" spans="1:8">
      <c r="A182">
        <v>219</v>
      </c>
      <c r="B182">
        <f>'Master Batters'!$B$29</f>
        <v>0</v>
      </c>
      <c r="C182" t="str">
        <f>'Master Batters'!$A$29</f>
        <v>Franko</v>
      </c>
      <c r="D182" t="str">
        <f>'Master Batters'!$H$1</f>
        <v>Master Batters</v>
      </c>
      <c r="E182" s="4">
        <f>'Master Batters'!$V$29</f>
        <v>22</v>
      </c>
      <c r="F182" s="4">
        <f>'Master Batters'!$V$30</f>
        <v>22</v>
      </c>
      <c r="G182" s="4">
        <f>'Master Batters'!$V$31</f>
        <v>16</v>
      </c>
      <c r="H182" s="5">
        <f>'Master Batters'!$W$31</f>
        <v>0.72727272727272729</v>
      </c>
    </row>
    <row r="183" spans="1:8">
      <c r="A183">
        <v>71</v>
      </c>
      <c r="B183">
        <f>'Pitch Slapped'!$B$5</f>
        <v>0</v>
      </c>
      <c r="C183" t="str">
        <f>'Pitch Slapped'!$A$5</f>
        <v>Riley</v>
      </c>
      <c r="D183" t="str">
        <f>'Pitch Slapped'!$H$1</f>
        <v>Pitch Slapped</v>
      </c>
      <c r="E183" s="4">
        <f>'Pitch Slapped'!$V$5</f>
        <v>21</v>
      </c>
      <c r="F183" s="4">
        <f>'Pitch Slapped'!$V$6</f>
        <v>21</v>
      </c>
      <c r="G183" s="4">
        <f>'Pitch Slapped'!$V$7</f>
        <v>15</v>
      </c>
      <c r="H183" s="5">
        <f>'Pitch Slapped'!$W$7</f>
        <v>0.7142857142857143</v>
      </c>
    </row>
    <row r="184" spans="1:8">
      <c r="A184">
        <v>72</v>
      </c>
      <c r="B184">
        <f>'Pitch Slapped'!$B$8</f>
        <v>0</v>
      </c>
      <c r="C184" t="str">
        <f>'Pitch Slapped'!$A$8</f>
        <v>Finlay</v>
      </c>
      <c r="D184" t="str">
        <f>'Pitch Slapped'!$H$1</f>
        <v>Pitch Slapped</v>
      </c>
      <c r="E184" s="4">
        <f>'Pitch Slapped'!$V$8</f>
        <v>22</v>
      </c>
      <c r="F184" s="4">
        <f>'Pitch Slapped'!$V$9</f>
        <v>21</v>
      </c>
      <c r="G184" s="4">
        <f>'Pitch Slapped'!$V$10</f>
        <v>15</v>
      </c>
      <c r="H184" s="5">
        <f>'Pitch Slapped'!$W$10</f>
        <v>0.7142857142857143</v>
      </c>
    </row>
    <row r="185" spans="1:8">
      <c r="A185">
        <v>211</v>
      </c>
      <c r="B185">
        <f>'Master Batters'!$B$5</f>
        <v>0</v>
      </c>
      <c r="C185" t="str">
        <f>'Master Batters'!$A$5</f>
        <v>Parker</v>
      </c>
      <c r="D185" t="str">
        <f>'Master Batters'!$H$1</f>
        <v>Master Batters</v>
      </c>
      <c r="E185" s="4">
        <f>'Master Batters'!$V$5</f>
        <v>27</v>
      </c>
      <c r="F185" s="4">
        <f>'Master Batters'!$V$6</f>
        <v>24</v>
      </c>
      <c r="G185" s="4">
        <f>'Master Batters'!$V$7</f>
        <v>17</v>
      </c>
      <c r="H185" s="5">
        <f>'Master Batters'!$W$7</f>
        <v>0.70833333333333337</v>
      </c>
    </row>
    <row r="186" spans="1:8">
      <c r="A186">
        <v>4</v>
      </c>
      <c r="B186">
        <f>'Slap Fu Panda'!$B$14</f>
        <v>0</v>
      </c>
      <c r="C186" t="str">
        <f>'Slap Fu Panda'!$A$14</f>
        <v>Nick</v>
      </c>
      <c r="D186" t="str">
        <f>'Slap Fu Panda'!$H$1</f>
        <v>Slap Fu Panda</v>
      </c>
      <c r="E186" s="4">
        <f>'Slap Fu Panda'!$V$14</f>
        <v>26</v>
      </c>
      <c r="F186" s="4">
        <f>'Slap Fu Panda'!$V$15</f>
        <v>24</v>
      </c>
      <c r="G186" s="4">
        <f t="array" ref="G186:H186">'Slap Fu Panda'!$V$16:$W$16</f>
        <v>17</v>
      </c>
      <c r="H186" s="5">
        <v>0.70833333333333337</v>
      </c>
    </row>
    <row r="187" spans="1:8" hidden="1">
      <c r="A187">
        <v>45</v>
      </c>
      <c r="B187">
        <f>'The Chowdah Boyz'!$B$32</f>
        <v>0</v>
      </c>
      <c r="C187" t="str">
        <f>'The Chowdah Boyz'!$A$32</f>
        <v>Michael Binford</v>
      </c>
      <c r="D187" t="str">
        <f>'The Chowdah Boyz'!$H$1</f>
        <v>The Chowdah Boyz</v>
      </c>
      <c r="E187" s="4">
        <f>'The Chowdah Boyz'!$V$32</f>
        <v>11</v>
      </c>
      <c r="F187" s="4">
        <f>'The Chowdah Boyz'!$V$33</f>
        <v>10</v>
      </c>
      <c r="G187" s="4">
        <f>'The Chowdah Boyz'!$V$34</f>
        <v>7</v>
      </c>
      <c r="H187" s="5">
        <f>'The Chowdah Boyz'!$W$34</f>
        <v>0.7</v>
      </c>
    </row>
    <row r="188" spans="1:8">
      <c r="A188">
        <v>3</v>
      </c>
      <c r="B188">
        <f>'Slap Fu Panda'!$B$11</f>
        <v>0</v>
      </c>
      <c r="C188" t="str">
        <f>'Slap Fu Panda'!$A$11</f>
        <v>Bryce</v>
      </c>
      <c r="D188" t="str">
        <f>'Slap Fu Panda'!$H$1</f>
        <v>Slap Fu Panda</v>
      </c>
      <c r="E188" s="4">
        <f>'Slap Fu Panda'!$V$11</f>
        <v>31</v>
      </c>
      <c r="F188" s="4">
        <f>'Slap Fu Panda'!$V$12</f>
        <v>30</v>
      </c>
      <c r="G188" s="4">
        <f t="array" ref="G188:H188">'Slap Fu Panda'!$V$13:$W$13</f>
        <v>21</v>
      </c>
      <c r="H188" s="5">
        <v>0.7</v>
      </c>
    </row>
    <row r="189" spans="1:8" hidden="1">
      <c r="A189">
        <v>185</v>
      </c>
      <c r="B189">
        <f>'9 Cans of Ravioli'!$B$32</f>
        <v>0</v>
      </c>
      <c r="C189" t="str">
        <f>'9 Cans of Ravioli'!$A$32</f>
        <v>Connor</v>
      </c>
      <c r="D189" t="str">
        <f>'9 Cans of Ravioli'!$H$1</f>
        <v>9 Cans of Ravioli</v>
      </c>
      <c r="E189" s="4">
        <f>'9 Cans of Ravioli'!$V$32</f>
        <v>14</v>
      </c>
      <c r="F189" s="4">
        <f>'9 Cans of Ravioli'!$V$33</f>
        <v>13</v>
      </c>
      <c r="G189" s="4">
        <f>'9 Cans of Ravioli'!$V$34</f>
        <v>9</v>
      </c>
      <c r="H189" s="5">
        <f>'9 Cans of Ravioli'!$W$34</f>
        <v>0.69230769230769229</v>
      </c>
    </row>
    <row r="190" spans="1:8" hidden="1">
      <c r="A190">
        <v>180</v>
      </c>
      <c r="B190">
        <f>'9 Cans of Ravioli'!$B$17</f>
        <v>0</v>
      </c>
      <c r="C190" t="str">
        <f>'9 Cans of Ravioli'!$A$17</f>
        <v>Jack</v>
      </c>
      <c r="D190" t="str">
        <f>'9 Cans of Ravioli'!$H$1</f>
        <v>9 Cans of Ravioli</v>
      </c>
      <c r="E190" s="4">
        <f>'9 Cans of Ravioli'!$V$17</f>
        <v>16</v>
      </c>
      <c r="F190" s="4">
        <f>'9 Cans of Ravioli'!$V$18</f>
        <v>16</v>
      </c>
      <c r="G190" s="4">
        <f>'9 Cans of Ravioli'!$V$19</f>
        <v>11</v>
      </c>
      <c r="H190" s="5">
        <f>'9 Cans of Ravioli'!$W$19</f>
        <v>0.6875</v>
      </c>
    </row>
    <row r="191" spans="1:8">
      <c r="A191">
        <v>46</v>
      </c>
      <c r="B191">
        <f>'The Chowdah Boyz'!$B$35</f>
        <v>0</v>
      </c>
      <c r="C191" t="str">
        <f>'The Chowdah Boyz'!$A$35</f>
        <v>Christian</v>
      </c>
      <c r="D191" t="str">
        <f>'The Chowdah Boyz'!$H$1</f>
        <v>The Chowdah Boyz</v>
      </c>
      <c r="E191" s="4">
        <f>'The Chowdah Boyz'!$V$35</f>
        <v>18</v>
      </c>
      <c r="F191" s="4">
        <f>'The Chowdah Boyz'!$V$36</f>
        <v>16</v>
      </c>
      <c r="G191" s="4">
        <f>'The Chowdah Boyz'!$V$37</f>
        <v>11</v>
      </c>
      <c r="H191" s="5">
        <f>'The Chowdah Boyz'!$W$37</f>
        <v>0.6875</v>
      </c>
    </row>
    <row r="192" spans="1:8">
      <c r="A192">
        <v>81</v>
      </c>
      <c r="B192">
        <f>'Pitch Slapped'!$B$35</f>
        <v>0</v>
      </c>
      <c r="C192" t="str">
        <f>'Pitch Slapped'!$A$35</f>
        <v>Eric W</v>
      </c>
      <c r="D192" t="str">
        <f>'Pitch Slapped'!$H$1</f>
        <v>Pitch Slapped</v>
      </c>
      <c r="E192" s="4">
        <f>'Pitch Slapped'!$V$35</f>
        <v>19</v>
      </c>
      <c r="F192" s="4">
        <f>'Pitch Slapped'!$V$36</f>
        <v>19</v>
      </c>
      <c r="G192" s="4">
        <f>'Pitch Slapped'!$V$37</f>
        <v>13</v>
      </c>
      <c r="H192" s="5">
        <f>'Pitch Slapped'!$W$37</f>
        <v>0.68421052631578949</v>
      </c>
    </row>
    <row r="193" spans="1:8">
      <c r="A193">
        <v>144</v>
      </c>
      <c r="B193">
        <f>'SLC Mayhem'!$B$14</f>
        <v>0</v>
      </c>
      <c r="C193" t="str">
        <f>'SLC Mayhem'!$A$14</f>
        <v>Jake</v>
      </c>
      <c r="D193" t="str">
        <f>'SLC Mayhem'!$H$1</f>
        <v>SLC Mayhem</v>
      </c>
      <c r="E193" s="4">
        <f>'SLC Mayhem'!$V$14</f>
        <v>22</v>
      </c>
      <c r="F193" s="4">
        <f>'SLC Mayhem'!$V$15</f>
        <v>22</v>
      </c>
      <c r="G193" s="4">
        <f>'SLC Mayhem'!$V$16</f>
        <v>15</v>
      </c>
      <c r="H193" s="5">
        <f>'SLC Mayhem'!$W$16</f>
        <v>0.68181818181818177</v>
      </c>
    </row>
    <row r="194" spans="1:8">
      <c r="A194">
        <v>10</v>
      </c>
      <c r="B194">
        <f>'Slap Fu Panda'!$B$32</f>
        <v>0</v>
      </c>
      <c r="C194" t="str">
        <f>'Slap Fu Panda'!$A$32</f>
        <v>Trevor</v>
      </c>
      <c r="D194" t="str">
        <f>'Slap Fu Panda'!$H$1</f>
        <v>Slap Fu Panda</v>
      </c>
      <c r="E194" s="4">
        <f>'Slap Fu Panda'!$V$32</f>
        <v>23</v>
      </c>
      <c r="F194" s="4">
        <f>'Slap Fu Panda'!$V$33</f>
        <v>21</v>
      </c>
      <c r="G194" s="4">
        <f t="array" ref="G194:H194">'Slap Fu Panda'!$V$34:$W$34</f>
        <v>14</v>
      </c>
      <c r="H194" s="5">
        <v>0.66666666666666663</v>
      </c>
    </row>
    <row r="195" spans="1:8">
      <c r="A195">
        <v>40</v>
      </c>
      <c r="B195">
        <f>'The Chowdah Boyz'!$B$17</f>
        <v>0</v>
      </c>
      <c r="C195" t="str">
        <f>'The Chowdah Boyz'!$A$17</f>
        <v>TJ Lake</v>
      </c>
      <c r="D195" t="str">
        <f>'The Chowdah Boyz'!$H$1</f>
        <v>The Chowdah Boyz</v>
      </c>
      <c r="E195" s="4">
        <f>'The Chowdah Boyz'!$V$17</f>
        <v>27</v>
      </c>
      <c r="F195" s="4">
        <f>'The Chowdah Boyz'!$V$18</f>
        <v>27</v>
      </c>
      <c r="G195" s="4">
        <f>'The Chowdah Boyz'!$V$19</f>
        <v>18</v>
      </c>
      <c r="H195" s="5">
        <f>'The Chowdah Boyz'!$W$19</f>
        <v>0.66666666666666663</v>
      </c>
    </row>
    <row r="196" spans="1:8">
      <c r="A196">
        <v>152</v>
      </c>
      <c r="B196">
        <f>'SLC Mayhem'!$B$38</f>
        <v>0</v>
      </c>
      <c r="C196" t="str">
        <f>'SLC Mayhem'!$A$38</f>
        <v>Scott</v>
      </c>
      <c r="D196" t="str">
        <f>'SLC Mayhem'!$H$1</f>
        <v>SLC Mayhem</v>
      </c>
      <c r="E196" s="4">
        <f>'SLC Mayhem'!$V$38</f>
        <v>24</v>
      </c>
      <c r="F196" s="4">
        <f>'SLC Mayhem'!$V$39</f>
        <v>24</v>
      </c>
      <c r="G196" s="4">
        <f>'SLC Mayhem'!$V$40</f>
        <v>16</v>
      </c>
      <c r="H196" s="5">
        <f>'SLC Mayhem'!$W$40</f>
        <v>0.66666666666666663</v>
      </c>
    </row>
    <row r="197" spans="1:8">
      <c r="A197">
        <v>106</v>
      </c>
      <c r="B197">
        <f>'Zingers and Dingers'!$B$5</f>
        <v>0</v>
      </c>
      <c r="C197" t="str">
        <f>'Zingers and Dingers'!$A$5</f>
        <v>Patty</v>
      </c>
      <c r="D197" t="str">
        <f>'Zingers and Dingers'!$H$1</f>
        <v>Zingers and Dingers</v>
      </c>
      <c r="E197" s="4">
        <f>'Zingers and Dingers'!$V$5</f>
        <v>30</v>
      </c>
      <c r="F197" s="4">
        <f>'Zingers and Dingers'!$V$6</f>
        <v>27</v>
      </c>
      <c r="G197" s="4">
        <f>'Zingers and Dingers'!$V$7</f>
        <v>18</v>
      </c>
      <c r="H197" s="5">
        <f>'Zingers and Dingers'!$W$7</f>
        <v>0.66666666666666663</v>
      </c>
    </row>
    <row r="198" spans="1:8" hidden="1">
      <c r="A198">
        <v>255</v>
      </c>
      <c r="B198">
        <f>'Belly Itchers'!$B$32</f>
        <v>0</v>
      </c>
      <c r="C198" t="str">
        <f>'Belly Itchers'!$A$32</f>
        <v>Nathan</v>
      </c>
      <c r="D198" t="str">
        <f>'Belly Itchers'!$H$1</f>
        <v>Belly Itchers</v>
      </c>
      <c r="E198" s="4">
        <f>'Belly Itchers'!$V$32</f>
        <v>3</v>
      </c>
      <c r="F198" s="4">
        <f>'Belly Itchers'!$V$33</f>
        <v>3</v>
      </c>
      <c r="G198" s="4">
        <f>'Belly Itchers'!$V$34</f>
        <v>2</v>
      </c>
      <c r="H198" s="5">
        <f>'Belly Itchers'!$W$34</f>
        <v>0.66666666666666663</v>
      </c>
    </row>
    <row r="199" spans="1:8">
      <c r="A199">
        <v>9</v>
      </c>
      <c r="B199">
        <f>'Slap Fu Panda'!$B$29</f>
        <v>0</v>
      </c>
      <c r="C199" t="str">
        <f>'Slap Fu Panda'!$A$29</f>
        <v>Mike</v>
      </c>
      <c r="D199" t="str">
        <f>'Slap Fu Panda'!$H$1</f>
        <v>Slap Fu Panda</v>
      </c>
      <c r="E199" s="4">
        <f>'Slap Fu Panda'!$V$29</f>
        <v>28</v>
      </c>
      <c r="F199" s="4">
        <f>'Slap Fu Panda'!$V$30</f>
        <v>24</v>
      </c>
      <c r="G199" s="4">
        <f t="array" ref="G199:H199">'Slap Fu Panda'!$V$31:$W$31</f>
        <v>16</v>
      </c>
      <c r="H199" s="5">
        <v>0.66666666666666663</v>
      </c>
    </row>
    <row r="200" spans="1:8" hidden="1">
      <c r="A200">
        <v>225</v>
      </c>
      <c r="B200">
        <f>'Master Batters'!$B$47</f>
        <v>0</v>
      </c>
      <c r="C200" t="str">
        <f>'Master Batters'!$A$47</f>
        <v>Matt</v>
      </c>
      <c r="D200" t="str">
        <f>'Master Batters'!$H$1</f>
        <v>Master Batters</v>
      </c>
      <c r="E200" s="4">
        <f>'Master Batters'!$V$47</f>
        <v>6</v>
      </c>
      <c r="F200" s="4">
        <f>'Master Batters'!$V$48</f>
        <v>6</v>
      </c>
      <c r="G200" s="4">
        <f>'Master Batters'!$V$49</f>
        <v>4</v>
      </c>
      <c r="H200" s="5">
        <f>'Master Batters'!$W$49</f>
        <v>0.66666666666666663</v>
      </c>
    </row>
    <row r="201" spans="1:8" hidden="1">
      <c r="A201">
        <v>254</v>
      </c>
      <c r="B201">
        <f>'Belly Itchers'!$B$29</f>
        <v>0</v>
      </c>
      <c r="C201" t="str">
        <f>'Belly Itchers'!$A$29</f>
        <v>Louie</v>
      </c>
      <c r="D201" t="str">
        <f>'Belly Itchers'!$H$1</f>
        <v>Belly Itchers</v>
      </c>
      <c r="E201" s="4">
        <f>'Belly Itchers'!$V$29</f>
        <v>3</v>
      </c>
      <c r="F201" s="4">
        <f>'Belly Itchers'!$V$30</f>
        <v>3</v>
      </c>
      <c r="G201" s="4">
        <f>'Belly Itchers'!$V$31</f>
        <v>2</v>
      </c>
      <c r="H201" s="5">
        <f>'Belly Itchers'!$W$31</f>
        <v>0.66666666666666663</v>
      </c>
    </row>
    <row r="202" spans="1:8">
      <c r="A202">
        <v>5</v>
      </c>
      <c r="B202">
        <f>'Slap Fu Panda'!$B$17</f>
        <v>0</v>
      </c>
      <c r="C202" t="str">
        <f>'Slap Fu Panda'!$A$17</f>
        <v>Jackson</v>
      </c>
      <c r="D202" t="str">
        <f>'Slap Fu Panda'!$H$1</f>
        <v>Slap Fu Panda</v>
      </c>
      <c r="E202" s="4">
        <f>'Slap Fu Panda'!$V$17</f>
        <v>30</v>
      </c>
      <c r="F202" s="4">
        <f>'Slap Fu Panda'!$V$18</f>
        <v>30</v>
      </c>
      <c r="G202" s="4">
        <f t="array" ref="G202:H202">'Slap Fu Panda'!$V$19:$W$19</f>
        <v>20</v>
      </c>
      <c r="H202" s="5">
        <v>0.66666666666666663</v>
      </c>
    </row>
    <row r="203" spans="1:8">
      <c r="A203">
        <v>77</v>
      </c>
      <c r="B203">
        <f>'Pitch Slapped'!$B$23</f>
        <v>0</v>
      </c>
      <c r="C203" t="str">
        <f>'Pitch Slapped'!$A$23</f>
        <v>Jack</v>
      </c>
      <c r="D203" t="str">
        <f>'Pitch Slapped'!$H$1</f>
        <v>Pitch Slapped</v>
      </c>
      <c r="E203" s="4">
        <f>'Pitch Slapped'!$V$23</f>
        <v>21</v>
      </c>
      <c r="F203" s="4">
        <f>'Pitch Slapped'!$V$24</f>
        <v>21</v>
      </c>
      <c r="G203" s="4">
        <f>'Pitch Slapped'!$V$25</f>
        <v>14</v>
      </c>
      <c r="H203" s="5">
        <f>'Pitch Slapped'!$W$25</f>
        <v>0.66666666666666663</v>
      </c>
    </row>
    <row r="204" spans="1:8">
      <c r="A204">
        <v>149</v>
      </c>
      <c r="B204">
        <f>'SLC Mayhem'!$B$29</f>
        <v>0</v>
      </c>
      <c r="C204" t="str">
        <f>'SLC Mayhem'!$A$29</f>
        <v>Hayden</v>
      </c>
      <c r="D204" t="str">
        <f>'SLC Mayhem'!$H$1</f>
        <v>SLC Mayhem</v>
      </c>
      <c r="E204" s="4">
        <f>'SLC Mayhem'!$V$29</f>
        <v>21</v>
      </c>
      <c r="F204" s="4">
        <f>'SLC Mayhem'!$V$30</f>
        <v>21</v>
      </c>
      <c r="G204" s="4">
        <f>'SLC Mayhem'!$V$31</f>
        <v>14</v>
      </c>
      <c r="H204" s="5">
        <f>'SLC Mayhem'!$W$31</f>
        <v>0.66666666666666663</v>
      </c>
    </row>
    <row r="205" spans="1:8">
      <c r="A205">
        <v>82</v>
      </c>
      <c r="B205">
        <f>'Pitch Slapped'!$B$38</f>
        <v>0</v>
      </c>
      <c r="C205" t="str">
        <f>'Pitch Slapped'!$A$38</f>
        <v>Erik R</v>
      </c>
      <c r="D205" t="str">
        <f>'Pitch Slapped'!$H$1</f>
        <v>Pitch Slapped</v>
      </c>
      <c r="E205" s="4">
        <f>'Pitch Slapped'!$V$38</f>
        <v>19</v>
      </c>
      <c r="F205" s="4">
        <f>'Pitch Slapped'!$V$39</f>
        <v>18</v>
      </c>
      <c r="G205" s="4">
        <f>'Pitch Slapped'!$V$40</f>
        <v>12</v>
      </c>
      <c r="H205" s="5">
        <f>'Pitch Slapped'!$W$40</f>
        <v>0.66666666666666663</v>
      </c>
    </row>
    <row r="206" spans="1:8" hidden="1">
      <c r="A206">
        <v>151</v>
      </c>
      <c r="B206">
        <f>'SLC Mayhem'!$B$35</f>
        <v>0</v>
      </c>
      <c r="C206" t="str">
        <f>'SLC Mayhem'!$A$35</f>
        <v>Carter</v>
      </c>
      <c r="D206" t="str">
        <f>'SLC Mayhem'!$H$1</f>
        <v>SLC Mayhem</v>
      </c>
      <c r="E206" s="4">
        <f>'SLC Mayhem'!$V$35</f>
        <v>3</v>
      </c>
      <c r="F206" s="4">
        <f>'SLC Mayhem'!$V$36</f>
        <v>3</v>
      </c>
      <c r="G206" s="4">
        <f>'SLC Mayhem'!$V$37</f>
        <v>2</v>
      </c>
      <c r="H206" s="5">
        <f>'SLC Mayhem'!$W$37</f>
        <v>0.66666666666666663</v>
      </c>
    </row>
    <row r="207" spans="1:8">
      <c r="A207">
        <v>76</v>
      </c>
      <c r="B207">
        <f>'Pitch Slapped'!$B$20</f>
        <v>0</v>
      </c>
      <c r="C207" t="str">
        <f>'Pitch Slapped'!$A$20</f>
        <v>Cade</v>
      </c>
      <c r="D207" t="str">
        <f>'Pitch Slapped'!$H$1</f>
        <v>Pitch Slapped</v>
      </c>
      <c r="E207" s="4">
        <f>'Pitch Slapped'!$V$20</f>
        <v>19</v>
      </c>
      <c r="F207" s="4">
        <f>'Pitch Slapped'!$V$21</f>
        <v>18</v>
      </c>
      <c r="G207" s="4">
        <f>'Pitch Slapped'!$V$22</f>
        <v>12</v>
      </c>
      <c r="H207" s="5">
        <f>'Pitch Slapped'!$W$22</f>
        <v>0.66666666666666663</v>
      </c>
    </row>
    <row r="208" spans="1:8">
      <c r="A208">
        <v>177</v>
      </c>
      <c r="B208">
        <f>'9 Cans of Ravioli'!$B$8</f>
        <v>0</v>
      </c>
      <c r="C208" t="str">
        <f>'9 Cans of Ravioli'!$A$8</f>
        <v>Jax</v>
      </c>
      <c r="D208" t="str">
        <f>'9 Cans of Ravioli'!$H$1</f>
        <v>9 Cans of Ravioli</v>
      </c>
      <c r="E208" s="4">
        <f>'9 Cans of Ravioli'!$V$8</f>
        <v>23</v>
      </c>
      <c r="F208" s="4">
        <f>'9 Cans of Ravioli'!$V$9</f>
        <v>23</v>
      </c>
      <c r="G208" s="4">
        <f>'9 Cans of Ravioli'!$V$10</f>
        <v>15</v>
      </c>
      <c r="H208" s="5">
        <f>'9 Cans of Ravioli'!$W$10</f>
        <v>0.65217391304347827</v>
      </c>
    </row>
    <row r="209" spans="1:8">
      <c r="A209">
        <v>179</v>
      </c>
      <c r="B209">
        <f>'9 Cans of Ravioli'!$B$14</f>
        <v>0</v>
      </c>
      <c r="C209" t="str">
        <f>'9 Cans of Ravioli'!$A$14</f>
        <v>Gabe</v>
      </c>
      <c r="D209" t="str">
        <f>'9 Cans of Ravioli'!$H$1</f>
        <v>9 Cans of Ravioli</v>
      </c>
      <c r="E209" s="4">
        <f>'9 Cans of Ravioli'!$V$14</f>
        <v>23</v>
      </c>
      <c r="F209" s="4">
        <f>'9 Cans of Ravioli'!$V$15</f>
        <v>23</v>
      </c>
      <c r="G209" s="4">
        <f>'9 Cans of Ravioli'!$V$16</f>
        <v>15</v>
      </c>
      <c r="H209" s="5">
        <f>'9 Cans of Ravioli'!$W$16</f>
        <v>0.65217391304347827</v>
      </c>
    </row>
    <row r="210" spans="1:8" hidden="1">
      <c r="A210">
        <v>51</v>
      </c>
      <c r="B210">
        <f>'The Chowdah Boyz'!$B$50</f>
        <v>0</v>
      </c>
      <c r="C210" t="str">
        <f>'The Chowdah Boyz'!$A$50</f>
        <v>Jake</v>
      </c>
      <c r="D210" t="str">
        <f>'The Chowdah Boyz'!$H$1</f>
        <v>The Chowdah Boyz</v>
      </c>
      <c r="E210" s="4">
        <f>'The Chowdah Boyz'!$V$50</f>
        <v>14</v>
      </c>
      <c r="F210" s="4">
        <f>'The Chowdah Boyz'!$V$51</f>
        <v>14</v>
      </c>
      <c r="G210" s="4">
        <f>'The Chowdah Boyz'!$V$52</f>
        <v>9</v>
      </c>
      <c r="H210" s="5">
        <f>'The Chowdah Boyz'!$W$52</f>
        <v>0.6428571428571429</v>
      </c>
    </row>
    <row r="211" spans="1:8">
      <c r="A211">
        <v>145</v>
      </c>
      <c r="B211">
        <f>'SLC Mayhem'!$B$17</f>
        <v>0</v>
      </c>
      <c r="C211" t="str">
        <f>'SLC Mayhem'!$A$17</f>
        <v>Griffen</v>
      </c>
      <c r="D211" t="str">
        <f>'SLC Mayhem'!$H$1</f>
        <v>SLC Mayhem</v>
      </c>
      <c r="E211" s="4">
        <f>'SLC Mayhem'!$V$17</f>
        <v>23</v>
      </c>
      <c r="F211" s="4">
        <f>'SLC Mayhem'!$V$18</f>
        <v>22</v>
      </c>
      <c r="G211" s="4">
        <f>'SLC Mayhem'!$V$19</f>
        <v>14</v>
      </c>
      <c r="H211" s="5">
        <f>'SLC Mayhem'!$W$19</f>
        <v>0.63636363636363635</v>
      </c>
    </row>
    <row r="212" spans="1:8">
      <c r="A212">
        <v>218</v>
      </c>
      <c r="B212">
        <f>'Master Batters'!$B$26</f>
        <v>0</v>
      </c>
      <c r="C212" t="str">
        <f>'Master Batters'!$A$26</f>
        <v>Warren</v>
      </c>
      <c r="D212" t="str">
        <f>'Master Batters'!$H$1</f>
        <v>Master Batters</v>
      </c>
      <c r="E212" s="4">
        <f>'Master Batters'!$V$26</f>
        <v>18</v>
      </c>
      <c r="F212" s="4">
        <f>'Master Batters'!$V$27</f>
        <v>16</v>
      </c>
      <c r="G212" s="4">
        <f>'Master Batters'!$V$28</f>
        <v>10</v>
      </c>
      <c r="H212" s="5">
        <f>'Master Batters'!$W$28</f>
        <v>0.625</v>
      </c>
    </row>
    <row r="213" spans="1:8" hidden="1">
      <c r="A213">
        <v>41</v>
      </c>
      <c r="B213">
        <f>'The Chowdah Boyz'!$B$20</f>
        <v>0</v>
      </c>
      <c r="C213" t="str">
        <f>'The Chowdah Boyz'!$A$20</f>
        <v>Sam</v>
      </c>
      <c r="D213" t="str">
        <f>'The Chowdah Boyz'!$H$1</f>
        <v>The Chowdah Boyz</v>
      </c>
      <c r="E213" s="4">
        <f>'The Chowdah Boyz'!$V$20</f>
        <v>8</v>
      </c>
      <c r="F213" s="4">
        <f>'The Chowdah Boyz'!$V$21</f>
        <v>8</v>
      </c>
      <c r="G213" s="4">
        <f>'The Chowdah Boyz'!$V$22</f>
        <v>5</v>
      </c>
      <c r="H213" s="5">
        <f>'The Chowdah Boyz'!$W$22</f>
        <v>0.625</v>
      </c>
    </row>
    <row r="214" spans="1:8">
      <c r="A214">
        <v>108</v>
      </c>
      <c r="B214">
        <f>'Zingers and Dingers'!$B$11</f>
        <v>0</v>
      </c>
      <c r="C214" t="str">
        <f>'Zingers and Dingers'!$A$11</f>
        <v>Josh</v>
      </c>
      <c r="D214" t="str">
        <f>'Zingers and Dingers'!$H$1</f>
        <v>Zingers and Dingers</v>
      </c>
      <c r="E214" s="4">
        <f>'Zingers and Dingers'!$V$11</f>
        <v>29</v>
      </c>
      <c r="F214" s="4">
        <f>'Zingers and Dingers'!$V$12</f>
        <v>29</v>
      </c>
      <c r="G214" s="4">
        <f>'Zingers and Dingers'!$V$13</f>
        <v>18</v>
      </c>
      <c r="H214" s="5">
        <f>'Zingers and Dingers'!$W$13</f>
        <v>0.62068965517241381</v>
      </c>
    </row>
    <row r="215" spans="1:8">
      <c r="A215">
        <v>215</v>
      </c>
      <c r="B215">
        <f>'Master Batters'!$B$17</f>
        <v>0</v>
      </c>
      <c r="C215" t="str">
        <f>'Master Batters'!$A$17</f>
        <v>Bryan</v>
      </c>
      <c r="D215" t="str">
        <f>'Master Batters'!$H$1</f>
        <v>Master Batters</v>
      </c>
      <c r="E215" s="4">
        <f>'Master Batters'!$V$17</f>
        <v>21</v>
      </c>
      <c r="F215" s="4">
        <f>'Master Batters'!$V$18</f>
        <v>21</v>
      </c>
      <c r="G215" s="4">
        <f>'Master Batters'!$V$19</f>
        <v>13</v>
      </c>
      <c r="H215" s="5">
        <f>'Master Batters'!$W$19</f>
        <v>0.61904761904761907</v>
      </c>
    </row>
    <row r="216" spans="1:8">
      <c r="A216">
        <v>146</v>
      </c>
      <c r="B216">
        <f>'SLC Mayhem'!$B$20</f>
        <v>0</v>
      </c>
      <c r="C216" t="str">
        <f>'SLC Mayhem'!$A$20</f>
        <v>Tyler Walker</v>
      </c>
      <c r="D216" t="str">
        <f>'SLC Mayhem'!$H$1</f>
        <v>SLC Mayhem</v>
      </c>
      <c r="E216" s="4">
        <f>'SLC Mayhem'!$V$20</f>
        <v>19</v>
      </c>
      <c r="F216" s="4">
        <f>'SLC Mayhem'!$V$21</f>
        <v>18</v>
      </c>
      <c r="G216" s="4">
        <f>'SLC Mayhem'!$V$22</f>
        <v>11</v>
      </c>
      <c r="H216" s="5">
        <f>'SLC Mayhem'!$W$22</f>
        <v>0.61111111111111116</v>
      </c>
    </row>
    <row r="217" spans="1:8">
      <c r="A217">
        <v>220</v>
      </c>
      <c r="B217">
        <f>'Master Batters'!$B$32</f>
        <v>0</v>
      </c>
      <c r="C217" t="str">
        <f>'Master Batters'!$A$32</f>
        <v>James</v>
      </c>
      <c r="D217" t="str">
        <f>'Master Batters'!$H$1</f>
        <v>Master Batters</v>
      </c>
      <c r="E217" s="4">
        <f>'Master Batters'!$V$32</f>
        <v>18</v>
      </c>
      <c r="F217" s="4">
        <f>'Master Batters'!$V$33</f>
        <v>18</v>
      </c>
      <c r="G217" s="4">
        <f>'Master Batters'!$V$34</f>
        <v>11</v>
      </c>
      <c r="H217" s="5">
        <f>'Master Batters'!$W$34</f>
        <v>0.61111111111111116</v>
      </c>
    </row>
    <row r="218" spans="1:8" hidden="1">
      <c r="A218">
        <v>154</v>
      </c>
      <c r="B218">
        <f>'SLC Mayhem'!$B$44</f>
        <v>0</v>
      </c>
      <c r="C218" t="str">
        <f>'SLC Mayhem'!$A$44</f>
        <v>Taylor</v>
      </c>
      <c r="D218" t="str">
        <f>'SLC Mayhem'!$H$1</f>
        <v>SLC Mayhem</v>
      </c>
      <c r="E218" s="4">
        <f>'SLC Mayhem'!$V$44</f>
        <v>10</v>
      </c>
      <c r="F218" s="4">
        <f>'SLC Mayhem'!$V$45</f>
        <v>10</v>
      </c>
      <c r="G218" s="4">
        <f>'SLC Mayhem'!$V$46</f>
        <v>6</v>
      </c>
      <c r="H218" s="5">
        <f>'SLC Mayhem'!$W$46</f>
        <v>0.6</v>
      </c>
    </row>
    <row r="219" spans="1:8">
      <c r="A219">
        <v>73</v>
      </c>
      <c r="B219">
        <f>'Pitch Slapped'!$B$11</f>
        <v>0</v>
      </c>
      <c r="C219" t="str">
        <f>'Pitch Slapped'!$A$11</f>
        <v>Ryan</v>
      </c>
      <c r="D219" t="str">
        <f>'Pitch Slapped'!$H$1</f>
        <v>Pitch Slapped</v>
      </c>
      <c r="E219" s="4">
        <f>'Pitch Slapped'!$V$11</f>
        <v>21</v>
      </c>
      <c r="F219" s="4">
        <f>'Pitch Slapped'!$V$12</f>
        <v>20</v>
      </c>
      <c r="G219" s="4">
        <f>'Pitch Slapped'!$V$13</f>
        <v>12</v>
      </c>
      <c r="H219" s="5">
        <f>'Pitch Slapped'!$W$13</f>
        <v>0.6</v>
      </c>
    </row>
    <row r="220" spans="1:8">
      <c r="A220">
        <v>141</v>
      </c>
      <c r="B220">
        <f>'SLC Mayhem'!$B$5</f>
        <v>0</v>
      </c>
      <c r="C220" t="str">
        <f>'SLC Mayhem'!$A$5</f>
        <v>Chris</v>
      </c>
      <c r="D220" t="str">
        <f>'SLC Mayhem'!$H$1</f>
        <v>SLC Mayhem</v>
      </c>
      <c r="E220" s="4">
        <f>'SLC Mayhem'!$V$5</f>
        <v>20</v>
      </c>
      <c r="F220" s="4">
        <f>'SLC Mayhem'!$V$6</f>
        <v>20</v>
      </c>
      <c r="G220" s="4">
        <f>'SLC Mayhem'!$V$7</f>
        <v>12</v>
      </c>
      <c r="H220" s="5">
        <f>'SLC Mayhem'!$W$7</f>
        <v>0.6</v>
      </c>
    </row>
    <row r="221" spans="1:8">
      <c r="A221">
        <v>221</v>
      </c>
      <c r="B221">
        <f>'Master Batters'!$B$35</f>
        <v>0</v>
      </c>
      <c r="C221" t="str">
        <f>'Master Batters'!$A$35</f>
        <v>Clayton</v>
      </c>
      <c r="D221" t="str">
        <f>'Master Batters'!$H$1</f>
        <v>Master Batters</v>
      </c>
      <c r="E221" s="4">
        <f>'Master Batters'!$V$35</f>
        <v>24</v>
      </c>
      <c r="F221" s="4">
        <f>'Master Batters'!$V$36</f>
        <v>22</v>
      </c>
      <c r="G221" s="4">
        <f>'Master Batters'!$V$37</f>
        <v>13</v>
      </c>
      <c r="H221" s="5">
        <f>'Master Batters'!$W$37</f>
        <v>0.59090909090909094</v>
      </c>
    </row>
    <row r="222" spans="1:8" hidden="1">
      <c r="A222">
        <v>107</v>
      </c>
      <c r="B222">
        <f>'Zingers and Dingers'!$B$8</f>
        <v>0</v>
      </c>
      <c r="C222" t="str">
        <f>'Zingers and Dingers'!$A$8</f>
        <v>Jeff</v>
      </c>
      <c r="D222" t="str">
        <f>'Zingers and Dingers'!$H$1</f>
        <v>Zingers and Dingers</v>
      </c>
      <c r="E222" s="4">
        <f>'Zingers and Dingers'!$V$8</f>
        <v>16</v>
      </c>
      <c r="F222" s="4">
        <f>'Zingers and Dingers'!$V$9</f>
        <v>12</v>
      </c>
      <c r="G222" s="4">
        <f>'Zingers and Dingers'!$V$10</f>
        <v>7</v>
      </c>
      <c r="H222" s="5">
        <f>'Zingers and Dingers'!$W$10</f>
        <v>0.58333333333333337</v>
      </c>
    </row>
    <row r="223" spans="1:8">
      <c r="A223">
        <v>223</v>
      </c>
      <c r="B223">
        <f>'Master Batters'!$B$41</f>
        <v>0</v>
      </c>
      <c r="C223" t="str">
        <f>'Master Batters'!$A$41</f>
        <v>Duffy</v>
      </c>
      <c r="D223" t="str">
        <f>'Master Batters'!$H$1</f>
        <v>Master Batters</v>
      </c>
      <c r="E223" s="4">
        <f>'Master Batters'!$V$41</f>
        <v>20</v>
      </c>
      <c r="F223" s="4">
        <f>'Master Batters'!$V$42</f>
        <v>19</v>
      </c>
      <c r="G223" s="4">
        <f>'Master Batters'!$V$43</f>
        <v>11</v>
      </c>
      <c r="H223" s="5">
        <f>'Master Batters'!$W$43</f>
        <v>0.57894736842105265</v>
      </c>
    </row>
    <row r="224" spans="1:8">
      <c r="A224">
        <v>143</v>
      </c>
      <c r="B224">
        <f>'SLC Mayhem'!$B$11</f>
        <v>0</v>
      </c>
      <c r="C224" t="str">
        <f>'SLC Mayhem'!$A$11</f>
        <v>Ridge</v>
      </c>
      <c r="D224" t="str">
        <f>'SLC Mayhem'!$H$1</f>
        <v>SLC Mayhem</v>
      </c>
      <c r="E224" s="4">
        <f>'SLC Mayhem'!$V$11</f>
        <v>29</v>
      </c>
      <c r="F224" s="4">
        <f>'SLC Mayhem'!$V$12</f>
        <v>28</v>
      </c>
      <c r="G224" s="4">
        <f>'SLC Mayhem'!$V$13</f>
        <v>16</v>
      </c>
      <c r="H224" s="5">
        <f>'SLC Mayhem'!$W$13</f>
        <v>0.5714285714285714</v>
      </c>
    </row>
    <row r="225" spans="1:8" hidden="1">
      <c r="A225">
        <v>256</v>
      </c>
      <c r="B225">
        <f>'Belly Itchers'!$B$35</f>
        <v>0</v>
      </c>
      <c r="C225" t="str">
        <f>'Belly Itchers'!$A$35</f>
        <v>Luis G</v>
      </c>
      <c r="D225" t="str">
        <f>'Belly Itchers'!$H$1</f>
        <v>Belly Itchers</v>
      </c>
      <c r="E225" s="4">
        <f>'Belly Itchers'!$V$35</f>
        <v>14</v>
      </c>
      <c r="F225" s="4">
        <f>'Belly Itchers'!$V$36</f>
        <v>14</v>
      </c>
      <c r="G225" s="4">
        <f>'Belly Itchers'!$V$37</f>
        <v>8</v>
      </c>
      <c r="H225" s="5">
        <f>'Belly Itchers'!$W$37</f>
        <v>0.5714285714285714</v>
      </c>
    </row>
    <row r="226" spans="1:8" hidden="1">
      <c r="A226">
        <v>43</v>
      </c>
      <c r="B226">
        <f>'The Chowdah Boyz'!$B$26</f>
        <v>0</v>
      </c>
      <c r="C226" t="str">
        <f>'The Chowdah Boyz'!$A$26</f>
        <v>Jason</v>
      </c>
      <c r="D226" t="str">
        <f>'The Chowdah Boyz'!$H$1</f>
        <v>The Chowdah Boyz</v>
      </c>
      <c r="E226" s="4">
        <f>'The Chowdah Boyz'!$V$26</f>
        <v>8</v>
      </c>
      <c r="F226" s="4">
        <f>'The Chowdah Boyz'!$V$27</f>
        <v>7</v>
      </c>
      <c r="G226" s="4">
        <f>'The Chowdah Boyz'!$V$28</f>
        <v>4</v>
      </c>
      <c r="H226" s="5">
        <f>'The Chowdah Boyz'!$W$28</f>
        <v>0.5714285714285714</v>
      </c>
    </row>
    <row r="227" spans="1:8" hidden="1">
      <c r="A227">
        <v>120</v>
      </c>
      <c r="B227">
        <f>'Zingers and Dingers'!$B$47</f>
        <v>0</v>
      </c>
      <c r="C227" t="str">
        <f>'Zingers and Dingers'!$A$47</f>
        <v>Liam</v>
      </c>
      <c r="D227" t="str">
        <f>'Zingers and Dingers'!$H$1</f>
        <v>Zingers and Dingers</v>
      </c>
      <c r="E227" s="4">
        <f>'Zingers and Dingers'!$V$47</f>
        <v>13</v>
      </c>
      <c r="F227" s="4">
        <f>'Zingers and Dingers'!$V$48</f>
        <v>11</v>
      </c>
      <c r="G227" s="4">
        <f>'Zingers and Dingers'!$V$49</f>
        <v>6</v>
      </c>
      <c r="H227" s="5">
        <f>'Zingers and Dingers'!$W$49</f>
        <v>0.54545454545454541</v>
      </c>
    </row>
    <row r="228" spans="1:8" hidden="1">
      <c r="A228">
        <v>150</v>
      </c>
      <c r="B228">
        <f>'SLC Mayhem'!$B$32</f>
        <v>0</v>
      </c>
      <c r="C228" t="str">
        <f>'SLC Mayhem'!$A$32</f>
        <v>Dan</v>
      </c>
      <c r="D228" t="str">
        <f>'SLC Mayhem'!$H$1</f>
        <v>SLC Mayhem</v>
      </c>
      <c r="E228" s="4">
        <f>'SLC Mayhem'!$V$32</f>
        <v>11</v>
      </c>
      <c r="F228" s="4">
        <f>'SLC Mayhem'!$V$33</f>
        <v>11</v>
      </c>
      <c r="G228" s="4">
        <f>'SLC Mayhem'!$V$34</f>
        <v>6</v>
      </c>
      <c r="H228" s="5">
        <f>'SLC Mayhem'!$W$34</f>
        <v>0.54545454545454541</v>
      </c>
    </row>
    <row r="229" spans="1:8">
      <c r="A229">
        <v>214</v>
      </c>
      <c r="B229">
        <f>'Master Batters'!$B$14</f>
        <v>0</v>
      </c>
      <c r="C229" t="str">
        <f>'Master Batters'!$A$14</f>
        <v>Beau</v>
      </c>
      <c r="D229" t="str">
        <f>'Master Batters'!$H$1</f>
        <v>Master Batters</v>
      </c>
      <c r="E229" s="4">
        <f>'Master Batters'!$V$14</f>
        <v>27</v>
      </c>
      <c r="F229" s="4">
        <f>'Master Batters'!$V$15</f>
        <v>24</v>
      </c>
      <c r="G229" s="4">
        <f>'Master Batters'!$V$16</f>
        <v>13</v>
      </c>
      <c r="H229" s="5">
        <f>'Master Batters'!$W$16</f>
        <v>0.54166666666666663</v>
      </c>
    </row>
    <row r="230" spans="1:8" hidden="1">
      <c r="A230">
        <v>183</v>
      </c>
      <c r="B230">
        <f>'9 Cans of Ravioli'!$B$26</f>
        <v>0</v>
      </c>
      <c r="C230" t="str">
        <f>'9 Cans of Ravioli'!$A$26</f>
        <v>Dan</v>
      </c>
      <c r="D230" t="str">
        <f>'9 Cans of Ravioli'!$H$1</f>
        <v>9 Cans of Ravioli</v>
      </c>
      <c r="E230" s="4">
        <f>'9 Cans of Ravioli'!$V$26</f>
        <v>17</v>
      </c>
      <c r="F230" s="4">
        <f>'9 Cans of Ravioli'!$V$27</f>
        <v>15</v>
      </c>
      <c r="G230" s="4">
        <f>'9 Cans of Ravioli'!$V$28</f>
        <v>8</v>
      </c>
      <c r="H230" s="5">
        <f>'9 Cans of Ravioli'!$W$28</f>
        <v>0.53333333333333333</v>
      </c>
    </row>
    <row r="231" spans="1:8">
      <c r="A231">
        <v>182</v>
      </c>
      <c r="B231">
        <f>'9 Cans of Ravioli'!$B$23</f>
        <v>0</v>
      </c>
      <c r="C231" t="str">
        <f>'9 Cans of Ravioli'!$A$23</f>
        <v>Kenny</v>
      </c>
      <c r="D231" t="str">
        <f>'9 Cans of Ravioli'!$H$1</f>
        <v>9 Cans of Ravioli</v>
      </c>
      <c r="E231" s="4">
        <f>'9 Cans of Ravioli'!$V$23</f>
        <v>22</v>
      </c>
      <c r="F231" s="4">
        <f>'9 Cans of Ravioli'!$V$24</f>
        <v>19</v>
      </c>
      <c r="G231" s="4">
        <f>'9 Cans of Ravioli'!$V$25</f>
        <v>10</v>
      </c>
      <c r="H231" s="5">
        <f>'9 Cans of Ravioli'!$W$25</f>
        <v>0.52631578947368418</v>
      </c>
    </row>
    <row r="232" spans="1:8">
      <c r="A232">
        <v>75</v>
      </c>
      <c r="B232">
        <f>'Pitch Slapped'!$B$17</f>
        <v>0</v>
      </c>
      <c r="C232" t="str">
        <f>'Pitch Slapped'!$A$17</f>
        <v>Ethan</v>
      </c>
      <c r="D232" t="str">
        <f>'Pitch Slapped'!$H$1</f>
        <v>Pitch Slapped</v>
      </c>
      <c r="E232" s="4">
        <f>'Pitch Slapped'!$V$17</f>
        <v>22</v>
      </c>
      <c r="F232" s="4">
        <f>'Pitch Slapped'!$V$18</f>
        <v>19</v>
      </c>
      <c r="G232" s="4">
        <f>'Pitch Slapped'!$V$19</f>
        <v>10</v>
      </c>
      <c r="H232" s="5">
        <f>'Pitch Slapped'!$W$19</f>
        <v>0.52631578947368418</v>
      </c>
    </row>
    <row r="233" spans="1:8">
      <c r="A233">
        <v>117</v>
      </c>
      <c r="B233">
        <f>'Zingers and Dingers'!$B$38</f>
        <v>0</v>
      </c>
      <c r="C233" t="str">
        <f>'Zingers and Dingers'!$A$38</f>
        <v>Chris</v>
      </c>
      <c r="D233" t="str">
        <f>'Zingers and Dingers'!$H$1</f>
        <v>Zingers and Dingers</v>
      </c>
      <c r="E233" s="4">
        <f>'Zingers and Dingers'!$V$38</f>
        <v>23</v>
      </c>
      <c r="F233" s="4">
        <f>'Zingers and Dingers'!$V$39</f>
        <v>19</v>
      </c>
      <c r="G233" s="4">
        <f>'Zingers and Dingers'!$V$40</f>
        <v>10</v>
      </c>
      <c r="H233" s="5">
        <f>'Zingers and Dingers'!$W$40</f>
        <v>0.52631578947368418</v>
      </c>
    </row>
    <row r="234" spans="1:8">
      <c r="A234">
        <v>222</v>
      </c>
      <c r="B234">
        <f>'Master Batters'!$B$38</f>
        <v>0</v>
      </c>
      <c r="C234" t="str">
        <f>'Master Batters'!$A$38</f>
        <v>Bailey</v>
      </c>
      <c r="D234" t="str">
        <f>'Master Batters'!$H$1</f>
        <v>Master Batters</v>
      </c>
      <c r="E234" s="4">
        <f>'Master Batters'!$V$38</f>
        <v>22</v>
      </c>
      <c r="F234" s="4">
        <f>'Master Batters'!$V$39</f>
        <v>19</v>
      </c>
      <c r="G234" s="4">
        <f>'Master Batters'!$V$40</f>
        <v>10</v>
      </c>
      <c r="H234" s="5">
        <f>'Master Batters'!$W$40</f>
        <v>0.52631578947368418</v>
      </c>
    </row>
    <row r="235" spans="1:8">
      <c r="A235">
        <v>74</v>
      </c>
      <c r="B235">
        <f>'Pitch Slapped'!$B$14</f>
        <v>0</v>
      </c>
      <c r="C235" t="str">
        <f>'Pitch Slapped'!$A$14</f>
        <v>Spenser</v>
      </c>
      <c r="D235" t="str">
        <f>'Pitch Slapped'!$H$1</f>
        <v>Pitch Slapped</v>
      </c>
      <c r="E235" s="4">
        <f>'Pitch Slapped'!$V$14</f>
        <v>21</v>
      </c>
      <c r="F235" s="4">
        <f>'Pitch Slapped'!$V$15</f>
        <v>21</v>
      </c>
      <c r="G235" s="4">
        <f>'Pitch Slapped'!$V$16</f>
        <v>11</v>
      </c>
      <c r="H235" s="5">
        <f>'Pitch Slapped'!$W$16</f>
        <v>0.52380952380952384</v>
      </c>
    </row>
    <row r="236" spans="1:8">
      <c r="A236">
        <v>153</v>
      </c>
      <c r="B236">
        <f>'SLC Mayhem'!$B$41</f>
        <v>0</v>
      </c>
      <c r="C236" t="str">
        <f>'SLC Mayhem'!$A$41</f>
        <v>Stu</v>
      </c>
      <c r="D236" t="str">
        <f>'SLC Mayhem'!$H$1</f>
        <v>SLC Mayhem</v>
      </c>
      <c r="E236" s="4">
        <f>'SLC Mayhem'!$V$41</f>
        <v>23</v>
      </c>
      <c r="F236" s="4">
        <f>'SLC Mayhem'!$V$42</f>
        <v>23</v>
      </c>
      <c r="G236" s="4">
        <f>'SLC Mayhem'!$V$43</f>
        <v>12</v>
      </c>
      <c r="H236" s="5">
        <f>'SLC Mayhem'!$W$43</f>
        <v>0.52173913043478259</v>
      </c>
    </row>
    <row r="237" spans="1:8">
      <c r="A237">
        <v>251</v>
      </c>
      <c r="B237">
        <f>'Belly Itchers'!$B$20</f>
        <v>0</v>
      </c>
      <c r="C237" t="str">
        <f>'Belly Itchers'!$A$20</f>
        <v>Thomas</v>
      </c>
      <c r="D237" t="str">
        <f>'Belly Itchers'!$H$1</f>
        <v>Belly Itchers</v>
      </c>
      <c r="E237" s="4">
        <f>'Belly Itchers'!$V$20</f>
        <v>21</v>
      </c>
      <c r="F237" s="4">
        <f>'Belly Itchers'!$V$21</f>
        <v>20</v>
      </c>
      <c r="G237" s="4">
        <f>'Belly Itchers'!$V$22</f>
        <v>10</v>
      </c>
      <c r="H237" s="5">
        <f>'Belly Itchers'!$W$22</f>
        <v>0.5</v>
      </c>
    </row>
    <row r="238" spans="1:8" hidden="1">
      <c r="A238">
        <v>13</v>
      </c>
      <c r="B238">
        <f>'Slap Fu Panda'!$B$41</f>
        <v>0</v>
      </c>
      <c r="C238" t="str">
        <f>'Slap Fu Panda'!$A$41</f>
        <v>Spencer</v>
      </c>
      <c r="D238" t="str">
        <f>'Slap Fu Panda'!$H$1</f>
        <v>Slap Fu Panda</v>
      </c>
      <c r="E238" s="4">
        <f>'Slap Fu Panda'!$V$41</f>
        <v>4</v>
      </c>
      <c r="F238" s="4">
        <f>'Slap Fu Panda'!$V$42</f>
        <v>4</v>
      </c>
      <c r="G238" s="4">
        <f t="array" ref="G238:H238">'Slap Fu Panda'!$V$43:$W$43</f>
        <v>2</v>
      </c>
      <c r="H238" s="5">
        <v>0.5</v>
      </c>
    </row>
    <row r="239" spans="1:8" hidden="1">
      <c r="A239">
        <v>224</v>
      </c>
      <c r="B239">
        <f>'Master Batters'!$B$44</f>
        <v>0</v>
      </c>
      <c r="C239" t="str">
        <f>'Master Batters'!$A$44</f>
        <v>Saraas</v>
      </c>
      <c r="D239" t="str">
        <f>'Master Batters'!$H$1</f>
        <v>Master Batters</v>
      </c>
      <c r="E239" s="4">
        <f>'Master Batters'!$V$44</f>
        <v>2</v>
      </c>
      <c r="F239" s="4">
        <f>'Master Batters'!$V$45</f>
        <v>2</v>
      </c>
      <c r="G239" s="4">
        <f>'Master Batters'!$V$46</f>
        <v>1</v>
      </c>
      <c r="H239" s="5">
        <f>'Master Batters'!$W$46</f>
        <v>0.5</v>
      </c>
    </row>
    <row r="240" spans="1:8" hidden="1">
      <c r="A240">
        <v>247</v>
      </c>
      <c r="B240">
        <f>'Belly Itchers'!$B$8</f>
        <v>0</v>
      </c>
      <c r="C240" t="str">
        <f>'Belly Itchers'!$A$8</f>
        <v>Marty</v>
      </c>
      <c r="D240" t="str">
        <f>'Belly Itchers'!$H$1</f>
        <v>Belly Itchers</v>
      </c>
      <c r="E240" s="4">
        <f>'Belly Itchers'!$V$8</f>
        <v>13</v>
      </c>
      <c r="F240" s="4">
        <f>'Belly Itchers'!$V$9</f>
        <v>8</v>
      </c>
      <c r="G240" s="4">
        <f>'Belly Itchers'!$V$10</f>
        <v>4</v>
      </c>
      <c r="H240" s="5">
        <f>'Belly Itchers'!$W$10</f>
        <v>0.5</v>
      </c>
    </row>
    <row r="241" spans="1:8" hidden="1">
      <c r="A241">
        <v>226</v>
      </c>
      <c r="B241">
        <f>'Master Batters'!$B$50</f>
        <v>0</v>
      </c>
      <c r="C241" t="str">
        <f>'Master Batters'!$A$50</f>
        <v>Luis</v>
      </c>
      <c r="D241" t="str">
        <f>'Master Batters'!$H$1</f>
        <v>Master Batters</v>
      </c>
      <c r="E241" s="4">
        <f>'Master Batters'!$V$50</f>
        <v>4</v>
      </c>
      <c r="F241" s="4">
        <f>'Master Batters'!$V$51</f>
        <v>4</v>
      </c>
      <c r="G241" s="4">
        <f>'Master Batters'!$V$52</f>
        <v>2</v>
      </c>
      <c r="H241" s="5">
        <f>'Master Batters'!$W$52</f>
        <v>0.5</v>
      </c>
    </row>
    <row r="242" spans="1:8" hidden="1">
      <c r="A242">
        <v>118</v>
      </c>
      <c r="B242">
        <f>'Zingers and Dingers'!$B$41</f>
        <v>0</v>
      </c>
      <c r="C242" t="str">
        <f>'Zingers and Dingers'!$A$41</f>
        <v>David</v>
      </c>
      <c r="D242" t="str">
        <f>'Zingers and Dingers'!$H$1</f>
        <v>Zingers and Dingers</v>
      </c>
      <c r="E242" s="4">
        <f>'Zingers and Dingers'!$V$41</f>
        <v>4</v>
      </c>
      <c r="F242" s="4">
        <f>'Zingers and Dingers'!$V$42</f>
        <v>4</v>
      </c>
      <c r="G242" s="4">
        <f>'Zingers and Dingers'!$V$43</f>
        <v>2</v>
      </c>
      <c r="H242" s="5">
        <f>'Zingers and Dingers'!$W$43</f>
        <v>0.5</v>
      </c>
    </row>
    <row r="243" spans="1:8" hidden="1">
      <c r="A243">
        <v>83</v>
      </c>
      <c r="B243">
        <f>'Pitch Slapped'!$B$41</f>
        <v>0</v>
      </c>
      <c r="C243" t="str">
        <f>'Pitch Slapped'!$A$41</f>
        <v>Dan</v>
      </c>
      <c r="D243" t="str">
        <f>'Pitch Slapped'!$H$1</f>
        <v>Pitch Slapped</v>
      </c>
      <c r="E243" s="4">
        <f>'Pitch Slapped'!$V$41</f>
        <v>7</v>
      </c>
      <c r="F243" s="4">
        <f>'Pitch Slapped'!$V$42</f>
        <v>6</v>
      </c>
      <c r="G243" s="4">
        <f>'Pitch Slapped'!$V$43</f>
        <v>3</v>
      </c>
      <c r="H243" s="5">
        <f>'Pitch Slapped'!$W$43</f>
        <v>0.5</v>
      </c>
    </row>
    <row r="244" spans="1:8" hidden="1">
      <c r="A244">
        <v>55</v>
      </c>
      <c r="B244">
        <f>'The Chowdah Boyz'!$B$62</f>
        <v>0</v>
      </c>
      <c r="C244" t="str">
        <f>'The Chowdah Boyz'!$A$62</f>
        <v>Briggs</v>
      </c>
      <c r="D244" t="str">
        <f>'The Chowdah Boyz'!$H$1</f>
        <v>The Chowdah Boyz</v>
      </c>
      <c r="E244" s="4">
        <f>'The Chowdah Boyz'!$V$62</f>
        <v>4</v>
      </c>
      <c r="F244" s="4">
        <f>'The Chowdah Boyz'!$V$63</f>
        <v>4</v>
      </c>
      <c r="G244" s="4">
        <f>'The Chowdah Boyz'!$V$64</f>
        <v>2</v>
      </c>
      <c r="H244" s="5">
        <f>'The Chowdah Boyz'!$W$64</f>
        <v>0.5</v>
      </c>
    </row>
    <row r="245" spans="1:8">
      <c r="A245">
        <v>78</v>
      </c>
      <c r="B245">
        <f>'Pitch Slapped'!$B$26</f>
        <v>0</v>
      </c>
      <c r="C245" t="str">
        <f>'Pitch Slapped'!$A$26</f>
        <v>Ben</v>
      </c>
      <c r="D245" t="str">
        <f>'Pitch Slapped'!$H$1</f>
        <v>Pitch Slapped</v>
      </c>
      <c r="E245" s="4">
        <f>'Pitch Slapped'!$V$26</f>
        <v>21</v>
      </c>
      <c r="F245" s="4">
        <f>'Pitch Slapped'!$V$27</f>
        <v>20</v>
      </c>
      <c r="G245" s="4">
        <f>'Pitch Slapped'!$V$28</f>
        <v>10</v>
      </c>
      <c r="H245" s="5">
        <f>'Pitch Slapped'!$W$28</f>
        <v>0.5</v>
      </c>
    </row>
    <row r="246" spans="1:8" hidden="1">
      <c r="A246">
        <v>119</v>
      </c>
      <c r="B246">
        <f>'Zingers and Dingers'!$B$44</f>
        <v>0</v>
      </c>
      <c r="C246" t="str">
        <f>'Zingers and Dingers'!$A$44</f>
        <v>Ben</v>
      </c>
      <c r="D246" t="str">
        <f>'Zingers and Dingers'!$H$1</f>
        <v>Zingers and Dingers</v>
      </c>
      <c r="E246" s="4">
        <f>'Zingers and Dingers'!$V$44</f>
        <v>4</v>
      </c>
      <c r="F246" s="4">
        <f>'Zingers and Dingers'!$V$45</f>
        <v>4</v>
      </c>
      <c r="G246" s="4">
        <f>'Zingers and Dingers'!$V$46</f>
        <v>2</v>
      </c>
      <c r="H246" s="5">
        <f>'Zingers and Dingers'!$W$46</f>
        <v>0.5</v>
      </c>
    </row>
    <row r="247" spans="1:8" hidden="1">
      <c r="A247">
        <v>181</v>
      </c>
      <c r="B247">
        <f>'9 Cans of Ravioli'!$B$20</f>
        <v>0</v>
      </c>
      <c r="C247" t="str">
        <f>'9 Cans of Ravioli'!$A$20</f>
        <v>Spence</v>
      </c>
      <c r="D247" t="str">
        <f>'9 Cans of Ravioli'!$H$1</f>
        <v>9 Cans of Ravioli</v>
      </c>
      <c r="E247" s="4">
        <f>'9 Cans of Ravioli'!$V$20</f>
        <v>17</v>
      </c>
      <c r="F247" s="4">
        <f>'9 Cans of Ravioli'!$V$21</f>
        <v>17</v>
      </c>
      <c r="G247" s="4">
        <f>'9 Cans of Ravioli'!$V$22</f>
        <v>8</v>
      </c>
      <c r="H247" s="5">
        <f>'9 Cans of Ravioli'!$W$22</f>
        <v>0.47058823529411764</v>
      </c>
    </row>
    <row r="248" spans="1:8" hidden="1">
      <c r="A248">
        <v>116</v>
      </c>
      <c r="B248">
        <f>'Zingers and Dingers'!$B$35</f>
        <v>0</v>
      </c>
      <c r="C248" t="str">
        <f>'Zingers and Dingers'!$A$35</f>
        <v>Ty</v>
      </c>
      <c r="D248" t="str">
        <f>'Zingers and Dingers'!$H$1</f>
        <v>Zingers and Dingers</v>
      </c>
      <c r="E248" s="4">
        <f>'Zingers and Dingers'!$V$35</f>
        <v>17</v>
      </c>
      <c r="F248" s="4">
        <f>'Zingers and Dingers'!$V$36</f>
        <v>15</v>
      </c>
      <c r="G248" s="4">
        <f>'Zingers and Dingers'!$V$37</f>
        <v>7</v>
      </c>
      <c r="H248" s="5">
        <f>'Zingers and Dingers'!$W$37</f>
        <v>0.46666666666666667</v>
      </c>
    </row>
    <row r="249" spans="1:8">
      <c r="A249">
        <v>217</v>
      </c>
      <c r="B249">
        <f>'Master Batters'!$B$23</f>
        <v>0</v>
      </c>
      <c r="C249" t="str">
        <f>'Master Batters'!$A$23</f>
        <v>Clark</v>
      </c>
      <c r="D249" t="str">
        <f>'Master Batters'!$H$1</f>
        <v>Master Batters</v>
      </c>
      <c r="E249" s="4">
        <f>'Master Batters'!$V$23</f>
        <v>20</v>
      </c>
      <c r="F249" s="4">
        <f>'Master Batters'!$V$24</f>
        <v>15</v>
      </c>
      <c r="G249" s="4">
        <f>'Master Batters'!$V$25</f>
        <v>7</v>
      </c>
      <c r="H249" s="5">
        <f>'Master Batters'!$W$25</f>
        <v>0.46666666666666667</v>
      </c>
    </row>
    <row r="250" spans="1:8" hidden="1">
      <c r="A250">
        <v>246</v>
      </c>
      <c r="B250">
        <f>'Belly Itchers'!$B$5</f>
        <v>0</v>
      </c>
      <c r="C250" t="str">
        <f>'Belly Itchers'!$A$5</f>
        <v>Luis C</v>
      </c>
      <c r="D250" t="str">
        <f>'Belly Itchers'!$H$1</f>
        <v>Belly Itchers</v>
      </c>
      <c r="E250" s="4">
        <f>'Belly Itchers'!$V$5</f>
        <v>15</v>
      </c>
      <c r="F250" s="4">
        <f>'Belly Itchers'!$V$6</f>
        <v>13</v>
      </c>
      <c r="G250" s="4">
        <f>'Belly Itchers'!$V$7</f>
        <v>6</v>
      </c>
      <c r="H250" s="5">
        <f>'Belly Itchers'!$W$7</f>
        <v>0.46153846153846156</v>
      </c>
    </row>
    <row r="251" spans="1:8" hidden="1">
      <c r="A251">
        <v>189</v>
      </c>
      <c r="B251">
        <f>'9 Cans of Ravioli'!$B$44</f>
        <v>0</v>
      </c>
      <c r="C251" t="str">
        <f>'9 Cans of Ravioli'!$A$44</f>
        <v>Tom</v>
      </c>
      <c r="D251" t="str">
        <f>'9 Cans of Ravioli'!$H$1</f>
        <v>9 Cans of Ravioli</v>
      </c>
      <c r="E251" s="4">
        <f>'9 Cans of Ravioli'!$V$44</f>
        <v>7</v>
      </c>
      <c r="F251" s="4">
        <f>'9 Cans of Ravioli'!$V$45</f>
        <v>7</v>
      </c>
      <c r="G251" s="4">
        <f>'9 Cans of Ravioli'!$V$46</f>
        <v>3</v>
      </c>
      <c r="H251" s="5">
        <f>'9 Cans of Ravioli'!$W$46</f>
        <v>0.42857142857142855</v>
      </c>
    </row>
    <row r="252" spans="1:8" hidden="1">
      <c r="A252">
        <v>52</v>
      </c>
      <c r="B252">
        <f>'The Chowdah Boyz'!$B$53</f>
        <v>0</v>
      </c>
      <c r="C252" t="str">
        <f>'The Chowdah Boyz'!$A$53</f>
        <v>Jason</v>
      </c>
      <c r="D252" t="str">
        <f>'The Chowdah Boyz'!$H$1</f>
        <v>The Chowdah Boyz</v>
      </c>
      <c r="E252" s="4">
        <f>'The Chowdah Boyz'!$V$53</f>
        <v>7</v>
      </c>
      <c r="F252" s="4">
        <f>'The Chowdah Boyz'!$V$54</f>
        <v>7</v>
      </c>
      <c r="G252" s="4">
        <f>'The Chowdah Boyz'!$V$55</f>
        <v>3</v>
      </c>
      <c r="H252" s="5">
        <f>'The Chowdah Boyz'!$W$55</f>
        <v>0.42857142857142855</v>
      </c>
    </row>
    <row r="253" spans="1:8" hidden="1">
      <c r="A253">
        <v>253</v>
      </c>
      <c r="B253">
        <f>'Belly Itchers'!$B$26</f>
        <v>0</v>
      </c>
      <c r="C253" t="str">
        <f>'Belly Itchers'!$A$26</f>
        <v>Devin</v>
      </c>
      <c r="D253" t="str">
        <f>'Belly Itchers'!$H$1</f>
        <v>Belly Itchers</v>
      </c>
      <c r="E253" s="4">
        <f>'Belly Itchers'!$V$26</f>
        <v>16</v>
      </c>
      <c r="F253" s="4">
        <f>'Belly Itchers'!$V$27</f>
        <v>14</v>
      </c>
      <c r="G253" s="4">
        <f>'Belly Itchers'!$V$28</f>
        <v>6</v>
      </c>
      <c r="H253" s="5">
        <f>'Belly Itchers'!$W$28</f>
        <v>0.42857142857142855</v>
      </c>
    </row>
    <row r="254" spans="1:8" hidden="1">
      <c r="A254">
        <v>178</v>
      </c>
      <c r="B254">
        <f>'9 Cans of Ravioli'!$B$11</f>
        <v>0</v>
      </c>
      <c r="C254" t="str">
        <f>'9 Cans of Ravioli'!$A$11</f>
        <v>Casey</v>
      </c>
      <c r="D254" t="str">
        <f>'9 Cans of Ravioli'!$H$1</f>
        <v>9 Cans of Ravioli</v>
      </c>
      <c r="E254" s="4">
        <f>'9 Cans of Ravioli'!$V$11</f>
        <v>14</v>
      </c>
      <c r="F254" s="4">
        <f>'9 Cans of Ravioli'!$V$12</f>
        <v>14</v>
      </c>
      <c r="G254" s="4">
        <f>'9 Cans of Ravioli'!$V$13</f>
        <v>6</v>
      </c>
      <c r="H254" s="5">
        <f>'9 Cans of Ravioli'!$W$13</f>
        <v>0.42857142857142855</v>
      </c>
    </row>
    <row r="255" spans="1:8" hidden="1">
      <c r="A255">
        <v>186</v>
      </c>
      <c r="B255">
        <f>'9 Cans of Ravioli'!$B$35</f>
        <v>0</v>
      </c>
      <c r="C255" t="str">
        <f>'9 Cans of Ravioli'!$A$35</f>
        <v>Ben Hoj</v>
      </c>
      <c r="D255" t="str">
        <f>'9 Cans of Ravioli'!$H$1</f>
        <v>9 Cans of Ravioli</v>
      </c>
      <c r="E255" s="4">
        <f>'9 Cans of Ravioli'!$V$35</f>
        <v>8</v>
      </c>
      <c r="F255" s="4">
        <f>'9 Cans of Ravioli'!$V$36</f>
        <v>7</v>
      </c>
      <c r="G255" s="4">
        <f>'9 Cans of Ravioli'!$V$37</f>
        <v>3</v>
      </c>
      <c r="H255" s="5">
        <f>'9 Cans of Ravioli'!$W$37</f>
        <v>0.42857142857142855</v>
      </c>
    </row>
    <row r="256" spans="1:8" hidden="1">
      <c r="A256">
        <v>250</v>
      </c>
      <c r="B256">
        <f>'Belly Itchers'!$B$17</f>
        <v>0</v>
      </c>
      <c r="C256" t="str">
        <f>'Belly Itchers'!$A$17</f>
        <v>Cameron</v>
      </c>
      <c r="D256" t="str">
        <f>'Belly Itchers'!$H$1</f>
        <v>Belly Itchers</v>
      </c>
      <c r="E256" s="4">
        <f>'Belly Itchers'!$V$17</f>
        <v>17</v>
      </c>
      <c r="F256" s="4">
        <f>'Belly Itchers'!$V$18</f>
        <v>17</v>
      </c>
      <c r="G256" s="4">
        <f>'Belly Itchers'!$V$19</f>
        <v>7</v>
      </c>
      <c r="H256" s="5">
        <f>'Belly Itchers'!$W$19</f>
        <v>0.41176470588235292</v>
      </c>
    </row>
    <row r="257" spans="1:8">
      <c r="A257">
        <v>184</v>
      </c>
      <c r="B257">
        <f>'9 Cans of Ravioli'!$B$29</f>
        <v>0</v>
      </c>
      <c r="C257" t="str">
        <f>'9 Cans of Ravioli'!$A$29</f>
        <v>Evan</v>
      </c>
      <c r="D257" t="str">
        <f>'9 Cans of Ravioli'!$H$1</f>
        <v>9 Cans of Ravioli</v>
      </c>
      <c r="E257" s="4">
        <f>'9 Cans of Ravioli'!$V$29</f>
        <v>22</v>
      </c>
      <c r="F257" s="4">
        <f>'9 Cans of Ravioli'!$V$30</f>
        <v>22</v>
      </c>
      <c r="G257" s="4">
        <f>'9 Cans of Ravioli'!$V$31</f>
        <v>9</v>
      </c>
      <c r="H257" s="5">
        <f>'9 Cans of Ravioli'!$W$31</f>
        <v>0.40909090909090912</v>
      </c>
    </row>
    <row r="258" spans="1:8" hidden="1">
      <c r="A258">
        <v>187</v>
      </c>
      <c r="B258">
        <f>'9 Cans of Ravioli'!$B$38</f>
        <v>0</v>
      </c>
      <c r="C258" t="str">
        <f>'9 Cans of Ravioli'!$A$38</f>
        <v>Brett</v>
      </c>
      <c r="D258" t="str">
        <f>'9 Cans of Ravioli'!$H$1</f>
        <v>9 Cans of Ravioli</v>
      </c>
      <c r="E258" s="4">
        <f>'9 Cans of Ravioli'!$V$38</f>
        <v>10</v>
      </c>
      <c r="F258" s="4">
        <f>'9 Cans of Ravioli'!$V$39</f>
        <v>8</v>
      </c>
      <c r="G258" s="4">
        <f>'9 Cans of Ravioli'!$V$40</f>
        <v>3</v>
      </c>
      <c r="H258" s="5">
        <f>'9 Cans of Ravioli'!$W$40</f>
        <v>0.375</v>
      </c>
    </row>
    <row r="259" spans="1:8" hidden="1">
      <c r="A259">
        <v>114</v>
      </c>
      <c r="B259">
        <f>'Zingers and Dingers'!$B$29</f>
        <v>0</v>
      </c>
      <c r="C259" t="str">
        <f>'Zingers and Dingers'!$A$29</f>
        <v>Austin</v>
      </c>
      <c r="D259" t="str">
        <f>'Zingers and Dingers'!$H$1</f>
        <v>Zingers and Dingers</v>
      </c>
      <c r="E259" s="4">
        <f>'Zingers and Dingers'!$V$29</f>
        <v>17</v>
      </c>
      <c r="F259" s="4">
        <f>'Zingers and Dingers'!$V$30</f>
        <v>16</v>
      </c>
      <c r="G259" s="4">
        <f>'Zingers and Dingers'!$V$31</f>
        <v>6</v>
      </c>
      <c r="H259" s="5">
        <f>'Zingers and Dingers'!$W$31</f>
        <v>0.375</v>
      </c>
    </row>
    <row r="260" spans="1:8">
      <c r="A260">
        <v>248</v>
      </c>
      <c r="B260">
        <f>'Belly Itchers'!$B$11</f>
        <v>0</v>
      </c>
      <c r="C260" t="str">
        <f>'Belly Itchers'!$A$11</f>
        <v>Mark</v>
      </c>
      <c r="D260" t="str">
        <f>'Belly Itchers'!$H$1</f>
        <v>Belly Itchers</v>
      </c>
      <c r="E260" s="4">
        <f>'Belly Itchers'!$V$11</f>
        <v>19</v>
      </c>
      <c r="F260" s="4">
        <f>'Belly Itchers'!$V$12</f>
        <v>17</v>
      </c>
      <c r="G260" s="4">
        <f>'Belly Itchers'!$V$13</f>
        <v>6</v>
      </c>
      <c r="H260" s="5">
        <f>'Belly Itchers'!$W$13</f>
        <v>0.35294117647058826</v>
      </c>
    </row>
    <row r="261" spans="1:8" hidden="1">
      <c r="A261">
        <v>148</v>
      </c>
      <c r="B261">
        <f>'SLC Mayhem'!$B$26</f>
        <v>0</v>
      </c>
      <c r="C261" t="str">
        <f>'SLC Mayhem'!$A$26</f>
        <v>Mitch Clayton</v>
      </c>
      <c r="D261" t="str">
        <f>'SLC Mayhem'!$H$1</f>
        <v>SLC Mayhem</v>
      </c>
      <c r="E261" s="4">
        <f>'SLC Mayhem'!$V$26</f>
        <v>3</v>
      </c>
      <c r="F261" s="4">
        <f>'SLC Mayhem'!$V$27</f>
        <v>3</v>
      </c>
      <c r="G261" s="4">
        <f>'SLC Mayhem'!$V$28</f>
        <v>1</v>
      </c>
      <c r="H261" s="5">
        <f>'SLC Mayhem'!$W$28</f>
        <v>0.33333333333333331</v>
      </c>
    </row>
    <row r="262" spans="1:8">
      <c r="A262">
        <v>252</v>
      </c>
      <c r="B262">
        <f>'Belly Itchers'!$B$23</f>
        <v>0</v>
      </c>
      <c r="C262" t="str">
        <f>'Belly Itchers'!$A$23</f>
        <v>Justin</v>
      </c>
      <c r="D262" t="str">
        <f>'Belly Itchers'!$H$1</f>
        <v>Belly Itchers</v>
      </c>
      <c r="E262" s="4">
        <f>'Belly Itchers'!$V$23</f>
        <v>18</v>
      </c>
      <c r="F262" s="4">
        <f>'Belly Itchers'!$V$24</f>
        <v>15</v>
      </c>
      <c r="G262" s="4">
        <f>'Belly Itchers'!$V$25</f>
        <v>5</v>
      </c>
      <c r="H262" s="5">
        <f>'Belly Itchers'!$W$25</f>
        <v>0.33333333333333331</v>
      </c>
    </row>
    <row r="263" spans="1:8" hidden="1">
      <c r="A263">
        <v>212</v>
      </c>
      <c r="B263">
        <f>'Master Batters'!$B$8</f>
        <v>0</v>
      </c>
      <c r="C263" t="str">
        <f>'Master Batters'!$A$8</f>
        <v>Jack</v>
      </c>
      <c r="D263" t="str">
        <f>'Master Batters'!$H$1</f>
        <v>Master Batters</v>
      </c>
      <c r="E263" s="4">
        <f>'Master Batters'!$V$8</f>
        <v>9</v>
      </c>
      <c r="F263" s="4">
        <f>'Master Batters'!$V$9</f>
        <v>9</v>
      </c>
      <c r="G263" s="4">
        <f>'Master Batters'!$V$10</f>
        <v>3</v>
      </c>
      <c r="H263" s="5">
        <f>'Master Batters'!$W$10</f>
        <v>0.33333333333333331</v>
      </c>
    </row>
    <row r="264" spans="1:8">
      <c r="A264">
        <v>147</v>
      </c>
      <c r="B264">
        <f>'SLC Mayhem'!$B$23</f>
        <v>0</v>
      </c>
      <c r="C264" t="str">
        <f>'SLC Mayhem'!$A$23</f>
        <v>Tyler Wertz</v>
      </c>
      <c r="D264" t="str">
        <f>'SLC Mayhem'!$H$1</f>
        <v>SLC Mayhem</v>
      </c>
      <c r="E264" s="4">
        <f>'SLC Mayhem'!$V$23</f>
        <v>26</v>
      </c>
      <c r="F264" s="4">
        <f>'SLC Mayhem'!$V$24</f>
        <v>26</v>
      </c>
      <c r="G264" s="4">
        <f>'SLC Mayhem'!$V$25</f>
        <v>8</v>
      </c>
      <c r="H264" s="5">
        <f>'SLC Mayhem'!$W$25</f>
        <v>0.30769230769230771</v>
      </c>
    </row>
    <row r="265" spans="1:8" hidden="1">
      <c r="A265">
        <v>257</v>
      </c>
      <c r="B265">
        <f>'Belly Itchers'!$B$38</f>
        <v>0</v>
      </c>
      <c r="C265" t="str">
        <f>'Belly Itchers'!$A$38</f>
        <v>Donny</v>
      </c>
      <c r="D265" t="str">
        <f>'Belly Itchers'!$H$1</f>
        <v>Belly Itchers</v>
      </c>
      <c r="E265" s="4">
        <f>'Belly Itchers'!$V$38</f>
        <v>15</v>
      </c>
      <c r="F265" s="4">
        <f>'Belly Itchers'!$V$39</f>
        <v>13</v>
      </c>
      <c r="G265" s="4">
        <f>'Belly Itchers'!$V$40</f>
        <v>2</v>
      </c>
      <c r="H265" s="5">
        <f>'Belly Itchers'!$W$40</f>
        <v>0.15384615384615385</v>
      </c>
    </row>
    <row r="266" spans="1:8" hidden="1">
      <c r="A266">
        <v>260</v>
      </c>
      <c r="B266">
        <f>'Belly Itchers'!$B$47</f>
        <v>0</v>
      </c>
      <c r="C266" t="str">
        <f>'Belly Itchers'!$A$47</f>
        <v>Cory</v>
      </c>
      <c r="D266" t="str">
        <f>'Belly Itchers'!$H$1</f>
        <v>Belly Itchers</v>
      </c>
      <c r="E266" s="4">
        <f>'Belly Itchers'!$V$47</f>
        <v>2</v>
      </c>
      <c r="F266" s="4">
        <f>'Belly Itchers'!$V$48</f>
        <v>2</v>
      </c>
      <c r="G266" s="4">
        <f>'Belly Itchers'!$V$49</f>
        <v>0</v>
      </c>
      <c r="H266" s="5">
        <f>'Belly Itchers'!$W$49</f>
        <v>0</v>
      </c>
    </row>
    <row r="267" spans="1:8" hidden="1">
      <c r="A267">
        <v>16</v>
      </c>
      <c r="B267">
        <f>'Slap Fu Panda'!$B$50</f>
        <v>0</v>
      </c>
      <c r="C267">
        <f>'Slap Fu Panda'!$A$50</f>
        <v>0</v>
      </c>
      <c r="D267" t="str">
        <f>'Slap Fu Panda'!$H$1</f>
        <v>Slap Fu Panda</v>
      </c>
      <c r="E267" s="4">
        <f>'Slap Fu Panda'!$V$50</f>
        <v>0</v>
      </c>
      <c r="F267" s="4">
        <f>'Slap Fu Panda'!$V$51</f>
        <v>0</v>
      </c>
      <c r="G267" s="4">
        <f t="array" ref="G267:H267">'Slap Fu Panda'!$V$52:$W$52</f>
        <v>0</v>
      </c>
      <c r="H267" s="5">
        <v>0</v>
      </c>
    </row>
    <row r="268" spans="1:8" hidden="1">
      <c r="A268">
        <v>17</v>
      </c>
      <c r="B268">
        <f>'Slap Fu Panda'!$B$53</f>
        <v>0</v>
      </c>
      <c r="C268">
        <f>'Slap Fu Panda'!$A$53</f>
        <v>0</v>
      </c>
      <c r="D268" t="str">
        <f>'Slap Fu Panda'!$H$1</f>
        <v>Slap Fu Panda</v>
      </c>
      <c r="E268" s="4">
        <f>'Slap Fu Panda'!$V$53</f>
        <v>0</v>
      </c>
      <c r="F268" s="4">
        <f>'Slap Fu Panda'!$V$54</f>
        <v>0</v>
      </c>
      <c r="G268" s="4">
        <f t="array" ref="G268:H268">'Slap Fu Panda'!$V$55:$W$55</f>
        <v>0</v>
      </c>
      <c r="H268" s="5">
        <v>0</v>
      </c>
    </row>
    <row r="269" spans="1:8" hidden="1">
      <c r="A269">
        <v>18</v>
      </c>
      <c r="B269">
        <f>'Slap Fu Panda'!$B$56</f>
        <v>0</v>
      </c>
      <c r="C269">
        <f>'Slap Fu Panda'!$A$56</f>
        <v>0</v>
      </c>
      <c r="D269" t="str">
        <f>'Slap Fu Panda'!$H$1</f>
        <v>Slap Fu Panda</v>
      </c>
      <c r="E269" s="4">
        <f>'Slap Fu Panda'!$V$56</f>
        <v>0</v>
      </c>
      <c r="F269" s="4">
        <f>'Slap Fu Panda'!$V$57</f>
        <v>0</v>
      </c>
      <c r="G269" s="4">
        <f t="array" ref="G269:H269">'Slap Fu Panda'!$V$58:$W$58</f>
        <v>0</v>
      </c>
      <c r="H269" s="5">
        <v>0</v>
      </c>
    </row>
    <row r="270" spans="1:8" hidden="1">
      <c r="A270">
        <v>19</v>
      </c>
      <c r="B270">
        <f>'Slap Fu Panda'!$B$59</f>
        <v>0</v>
      </c>
      <c r="C270">
        <f>'Slap Fu Panda'!$A$59</f>
        <v>0</v>
      </c>
      <c r="D270" t="str">
        <f>'Slap Fu Panda'!$H$1</f>
        <v>Slap Fu Panda</v>
      </c>
      <c r="E270" s="4">
        <f>'Slap Fu Panda'!$V$59</f>
        <v>0</v>
      </c>
      <c r="F270" s="4">
        <f>'Slap Fu Panda'!$V$60</f>
        <v>0</v>
      </c>
      <c r="G270" s="4">
        <f t="array" ref="G270:H270">'Slap Fu Panda'!$V$61:$W$61</f>
        <v>0</v>
      </c>
      <c r="H270" s="5">
        <v>0</v>
      </c>
    </row>
    <row r="271" spans="1:8" hidden="1">
      <c r="A271">
        <v>20</v>
      </c>
      <c r="B271">
        <f>'Slap Fu Panda'!$B$62</f>
        <v>0</v>
      </c>
      <c r="C271">
        <f>'Slap Fu Panda'!$A$62</f>
        <v>0</v>
      </c>
      <c r="D271" t="str">
        <f>'Slap Fu Panda'!$H$1</f>
        <v>Slap Fu Panda</v>
      </c>
      <c r="E271" s="4">
        <f>'Slap Fu Panda'!$V$62</f>
        <v>0</v>
      </c>
      <c r="F271" s="4">
        <f>'Slap Fu Panda'!$V$63</f>
        <v>0</v>
      </c>
      <c r="G271" s="4">
        <f t="array" ref="G271:H271">'Slap Fu Panda'!$V$64:$W$64</f>
        <v>0</v>
      </c>
      <c r="H271" s="5">
        <v>0</v>
      </c>
    </row>
    <row r="272" spans="1:8" hidden="1">
      <c r="A272">
        <v>21</v>
      </c>
      <c r="B272">
        <f>'Slap Fu Panda'!$B$65</f>
        <v>0</v>
      </c>
      <c r="C272">
        <f>'Slap Fu Panda'!$A$65</f>
        <v>0</v>
      </c>
      <c r="D272" t="str">
        <f>'Slap Fu Panda'!$H$1</f>
        <v>Slap Fu Panda</v>
      </c>
      <c r="E272" s="4">
        <f>'Slap Fu Panda'!$V$65</f>
        <v>0</v>
      </c>
      <c r="F272" s="4">
        <f>'Slap Fu Panda'!$V$66</f>
        <v>0</v>
      </c>
      <c r="G272" s="4">
        <f t="array" ref="G272:H272">'Slap Fu Panda'!$V$67:$W$67</f>
        <v>0</v>
      </c>
      <c r="H272" s="5">
        <v>0</v>
      </c>
    </row>
    <row r="273" spans="1:8" hidden="1">
      <c r="A273">
        <v>22</v>
      </c>
      <c r="B273">
        <f>'Slap Fu Panda'!$B$68</f>
        <v>0</v>
      </c>
      <c r="C273">
        <f>'Slap Fu Panda'!$A$68</f>
        <v>0</v>
      </c>
      <c r="D273" t="str">
        <f>'Slap Fu Panda'!$H$1</f>
        <v>Slap Fu Panda</v>
      </c>
      <c r="E273" s="4">
        <f>'Slap Fu Panda'!$V$68</f>
        <v>0</v>
      </c>
      <c r="F273" s="4">
        <f>'Slap Fu Panda'!$V$69</f>
        <v>0</v>
      </c>
      <c r="G273" s="4">
        <f t="array" ref="G273:H273">'Slap Fu Panda'!$V$70:$W$70</f>
        <v>0</v>
      </c>
      <c r="H273" s="5">
        <v>0</v>
      </c>
    </row>
    <row r="274" spans="1:8" hidden="1">
      <c r="A274">
        <v>23</v>
      </c>
      <c r="B274">
        <f>'Slap Fu Panda'!$B$71</f>
        <v>0</v>
      </c>
      <c r="C274">
        <f>'Slap Fu Panda'!$A$71</f>
        <v>0</v>
      </c>
      <c r="D274" t="str">
        <f>'Slap Fu Panda'!$H$1</f>
        <v>Slap Fu Panda</v>
      </c>
      <c r="E274" s="4">
        <f>'Slap Fu Panda'!$V$71</f>
        <v>0</v>
      </c>
      <c r="F274" s="4">
        <f>'Slap Fu Panda'!$V$72</f>
        <v>0</v>
      </c>
      <c r="G274" s="4">
        <f t="array" ref="G274:H274">'Slap Fu Panda'!$V$73:$W$73</f>
        <v>0</v>
      </c>
      <c r="H274" s="5">
        <v>0</v>
      </c>
    </row>
    <row r="275" spans="1:8" hidden="1">
      <c r="A275">
        <v>24</v>
      </c>
      <c r="B275">
        <f>'Slap Fu Panda'!$B$74</f>
        <v>0</v>
      </c>
      <c r="C275">
        <f>'Slap Fu Panda'!$A$74</f>
        <v>0</v>
      </c>
      <c r="D275" t="str">
        <f>'Slap Fu Panda'!$H$1</f>
        <v>Slap Fu Panda</v>
      </c>
      <c r="E275" s="4">
        <f>'Slap Fu Panda'!$V$74</f>
        <v>0</v>
      </c>
      <c r="F275" s="4">
        <f>'Slap Fu Panda'!$V$75</f>
        <v>0</v>
      </c>
      <c r="G275" s="4">
        <f t="array" ref="G275:H275">'Slap Fu Panda'!$V$76:$W$76</f>
        <v>0</v>
      </c>
      <c r="H275" s="5">
        <v>0</v>
      </c>
    </row>
    <row r="276" spans="1:8" hidden="1">
      <c r="A276">
        <v>25</v>
      </c>
      <c r="B276">
        <f>'Slap Fu Panda'!$B$77</f>
        <v>0</v>
      </c>
      <c r="C276">
        <f>'Slap Fu Panda'!$A$77</f>
        <v>0</v>
      </c>
      <c r="D276" t="str">
        <f>'Slap Fu Panda'!$H$1</f>
        <v>Slap Fu Panda</v>
      </c>
      <c r="E276" s="4">
        <f>'Slap Fu Panda'!$V$77</f>
        <v>0</v>
      </c>
      <c r="F276" s="4">
        <f>'Slap Fu Panda'!$V$78</f>
        <v>0</v>
      </c>
      <c r="G276" s="4">
        <f t="array" ref="G276:H276">'Slap Fu Panda'!$V$79:$W$79</f>
        <v>0</v>
      </c>
      <c r="H276" s="5">
        <v>0</v>
      </c>
    </row>
    <row r="277" spans="1:8" hidden="1">
      <c r="A277">
        <v>26</v>
      </c>
      <c r="B277">
        <f>'Slap Fu Panda'!$B$80</f>
        <v>0</v>
      </c>
      <c r="C277">
        <f>'Slap Fu Panda'!$A$80</f>
        <v>0</v>
      </c>
      <c r="D277" t="str">
        <f>'Slap Fu Panda'!$H$1</f>
        <v>Slap Fu Panda</v>
      </c>
      <c r="E277" s="4">
        <f>'Slap Fu Panda'!$V$80</f>
        <v>0</v>
      </c>
      <c r="F277" s="4">
        <f>'Slap Fu Panda'!$V$81</f>
        <v>0</v>
      </c>
      <c r="G277" s="4">
        <f t="array" ref="G277:H277">'Slap Fu Panda'!$V$82:$W$82</f>
        <v>0</v>
      </c>
      <c r="H277" s="5">
        <v>0</v>
      </c>
    </row>
    <row r="278" spans="1:8" hidden="1">
      <c r="A278">
        <v>27</v>
      </c>
      <c r="B278">
        <f>'Slap Fu Panda'!$B$83</f>
        <v>0</v>
      </c>
      <c r="C278">
        <f>'Slap Fu Panda'!$A$83</f>
        <v>0</v>
      </c>
      <c r="D278" t="str">
        <f>'Slap Fu Panda'!$H$1</f>
        <v>Slap Fu Panda</v>
      </c>
      <c r="E278" s="4">
        <f>'Slap Fu Panda'!$V$83</f>
        <v>0</v>
      </c>
      <c r="F278" s="4">
        <f>'Slap Fu Panda'!$V$84</f>
        <v>0</v>
      </c>
      <c r="G278" s="4">
        <f t="array" ref="G278:H278">'Slap Fu Panda'!$V$85:$W$85</f>
        <v>0</v>
      </c>
      <c r="H278" s="5">
        <v>0</v>
      </c>
    </row>
    <row r="279" spans="1:8" hidden="1">
      <c r="A279">
        <v>28</v>
      </c>
      <c r="B279">
        <f>'Slap Fu Panda'!$B$86</f>
        <v>0</v>
      </c>
      <c r="C279">
        <f>'Slap Fu Panda'!$A$86</f>
        <v>0</v>
      </c>
      <c r="D279" t="str">
        <f>'Slap Fu Panda'!$H$1</f>
        <v>Slap Fu Panda</v>
      </c>
      <c r="E279" s="4">
        <f>'Slap Fu Panda'!$V$86</f>
        <v>0</v>
      </c>
      <c r="F279" s="4">
        <f>'Slap Fu Panda'!$V$87</f>
        <v>0</v>
      </c>
      <c r="G279" s="4">
        <f t="array" ref="G279:H279">'Slap Fu Panda'!$V$88:$W$88</f>
        <v>0</v>
      </c>
      <c r="H279" s="5">
        <v>0</v>
      </c>
    </row>
    <row r="280" spans="1:8" hidden="1">
      <c r="A280">
        <v>29</v>
      </c>
      <c r="B280">
        <f>'Slap Fu Panda'!$B$89</f>
        <v>0</v>
      </c>
      <c r="C280">
        <f>'Slap Fu Panda'!$A$89</f>
        <v>0</v>
      </c>
      <c r="D280" t="str">
        <f>'Slap Fu Panda'!$H$1</f>
        <v>Slap Fu Panda</v>
      </c>
      <c r="E280" s="4">
        <f>'Slap Fu Panda'!$V$89</f>
        <v>0</v>
      </c>
      <c r="F280" s="4">
        <f>'Slap Fu Panda'!$V$90</f>
        <v>0</v>
      </c>
      <c r="G280" s="4">
        <f t="array" ref="G280:H280">'Slap Fu Panda'!$V$91:$W$91</f>
        <v>0</v>
      </c>
      <c r="H280" s="5">
        <v>0</v>
      </c>
    </row>
    <row r="281" spans="1:8" hidden="1">
      <c r="A281">
        <v>30</v>
      </c>
      <c r="B281">
        <f>'Slap Fu Panda'!$B$92</f>
        <v>0</v>
      </c>
      <c r="C281">
        <f>'Slap Fu Panda'!$A$92</f>
        <v>0</v>
      </c>
      <c r="D281" t="str">
        <f>'Slap Fu Panda'!$H$1</f>
        <v>Slap Fu Panda</v>
      </c>
      <c r="E281" s="4">
        <f>'Slap Fu Panda'!$V$92</f>
        <v>0</v>
      </c>
      <c r="F281" s="4">
        <f>'Slap Fu Panda'!$V$93</f>
        <v>0</v>
      </c>
      <c r="G281" s="4">
        <f t="array" ref="G281:H281">'Slap Fu Panda'!$V$94:$W$94</f>
        <v>0</v>
      </c>
      <c r="H281" s="5">
        <v>0</v>
      </c>
    </row>
    <row r="282" spans="1:8" hidden="1">
      <c r="A282">
        <v>31</v>
      </c>
      <c r="B282">
        <f>'Slap Fu Panda'!$B$95</f>
        <v>0</v>
      </c>
      <c r="C282">
        <f>'Slap Fu Panda'!$A$95</f>
        <v>0</v>
      </c>
      <c r="D282" t="str">
        <f>'Slap Fu Panda'!$H$1</f>
        <v>Slap Fu Panda</v>
      </c>
      <c r="E282" s="4">
        <f>'Slap Fu Panda'!$V$95</f>
        <v>0</v>
      </c>
      <c r="F282" s="4">
        <f>'Slap Fu Panda'!$V$96</f>
        <v>0</v>
      </c>
      <c r="G282" s="4">
        <f t="array" ref="G282:H282">'Slap Fu Panda'!$V$97:$W$97</f>
        <v>0</v>
      </c>
      <c r="H282" s="5">
        <v>0</v>
      </c>
    </row>
    <row r="283" spans="1:8" hidden="1">
      <c r="A283">
        <v>32</v>
      </c>
      <c r="B283">
        <f>'Slap Fu Panda'!$B$98</f>
        <v>0</v>
      </c>
      <c r="C283">
        <f>'Slap Fu Panda'!$A$98</f>
        <v>0</v>
      </c>
      <c r="D283" t="str">
        <f>'Slap Fu Panda'!$H$1</f>
        <v>Slap Fu Panda</v>
      </c>
      <c r="E283" s="4">
        <f>'Slap Fu Panda'!$V$98</f>
        <v>0</v>
      </c>
      <c r="F283" s="4">
        <f>'Slap Fu Panda'!$V$99</f>
        <v>0</v>
      </c>
      <c r="G283" s="4">
        <f t="array" ref="G283:H283">'Slap Fu Panda'!$V$100:$W$100</f>
        <v>0</v>
      </c>
      <c r="H283" s="5">
        <v>0</v>
      </c>
    </row>
    <row r="284" spans="1:8" hidden="1">
      <c r="A284">
        <v>33</v>
      </c>
      <c r="B284">
        <f>'Slap Fu Panda'!$B$101</f>
        <v>0</v>
      </c>
      <c r="C284">
        <f>'Slap Fu Panda'!$A$101</f>
        <v>0</v>
      </c>
      <c r="D284" t="str">
        <f>'Slap Fu Panda'!$H$1</f>
        <v>Slap Fu Panda</v>
      </c>
      <c r="E284" s="4">
        <f>'Slap Fu Panda'!$V$101</f>
        <v>0</v>
      </c>
      <c r="F284" s="4">
        <f>'Slap Fu Panda'!$V$102</f>
        <v>0</v>
      </c>
      <c r="G284" s="4">
        <f t="array" ref="G284:H284">'Slap Fu Panda'!$V$103:$W$103</f>
        <v>0</v>
      </c>
      <c r="H284" s="5">
        <v>0</v>
      </c>
    </row>
    <row r="285" spans="1:8" hidden="1">
      <c r="A285">
        <v>34</v>
      </c>
      <c r="B285">
        <f>'Slap Fu Panda'!$B$104</f>
        <v>0</v>
      </c>
      <c r="C285">
        <f>'Slap Fu Panda'!$A$104</f>
        <v>0</v>
      </c>
      <c r="D285" t="str">
        <f>'Slap Fu Panda'!$H$1</f>
        <v>Slap Fu Panda</v>
      </c>
      <c r="E285" s="4">
        <f>'Slap Fu Panda'!$V$104</f>
        <v>0</v>
      </c>
      <c r="F285" s="4">
        <f>'Slap Fu Panda'!$V$105</f>
        <v>0</v>
      </c>
      <c r="G285" s="4">
        <f t="array" ref="G285:H285">'Slap Fu Panda'!$V$106:$W$106</f>
        <v>0</v>
      </c>
      <c r="H285" s="5">
        <v>0</v>
      </c>
    </row>
    <row r="286" spans="1:8" hidden="1">
      <c r="A286">
        <v>35</v>
      </c>
      <c r="B286">
        <f>'Slap Fu Panda'!$B$107</f>
        <v>0</v>
      </c>
      <c r="C286">
        <f>'Slap Fu Panda'!$A$107</f>
        <v>0</v>
      </c>
      <c r="D286" t="str">
        <f>'Slap Fu Panda'!$H$1</f>
        <v>Slap Fu Panda</v>
      </c>
      <c r="E286" s="4">
        <f>'Slap Fu Panda'!$V$107</f>
        <v>0</v>
      </c>
      <c r="F286" s="4">
        <f>'Slap Fu Panda'!$V$108</f>
        <v>0</v>
      </c>
      <c r="G286" s="4">
        <f t="array" ref="G286:H286">'Slap Fu Panda'!$V$109:$W$109</f>
        <v>0</v>
      </c>
      <c r="H286" s="5">
        <v>0</v>
      </c>
    </row>
    <row r="287" spans="1:8" hidden="1">
      <c r="A287">
        <v>56</v>
      </c>
      <c r="B287">
        <f>'The Chowdah Boyz'!$B$65</f>
        <v>0</v>
      </c>
      <c r="C287">
        <f>'The Chowdah Boyz'!$A$65</f>
        <v>0</v>
      </c>
      <c r="D287" t="str">
        <f>'The Chowdah Boyz'!$H$1</f>
        <v>The Chowdah Boyz</v>
      </c>
      <c r="E287" s="4">
        <f>'The Chowdah Boyz'!$V$65</f>
        <v>0</v>
      </c>
      <c r="F287" s="4">
        <f>'The Chowdah Boyz'!$V$66</f>
        <v>0</v>
      </c>
      <c r="G287" s="4">
        <f>'The Chowdah Boyz'!$V$67</f>
        <v>0</v>
      </c>
      <c r="H287" s="5">
        <f>'The Chowdah Boyz'!$W$67</f>
        <v>0</v>
      </c>
    </row>
    <row r="288" spans="1:8" hidden="1">
      <c r="A288">
        <v>57</v>
      </c>
      <c r="B288">
        <f>'The Chowdah Boyz'!$B$68</f>
        <v>0</v>
      </c>
      <c r="C288">
        <f>'The Chowdah Boyz'!$A$68</f>
        <v>0</v>
      </c>
      <c r="D288" t="str">
        <f>'The Chowdah Boyz'!$H$1</f>
        <v>The Chowdah Boyz</v>
      </c>
      <c r="E288" s="4">
        <f>'The Chowdah Boyz'!$V$68</f>
        <v>0</v>
      </c>
      <c r="F288" s="4">
        <f>'The Chowdah Boyz'!$V$69</f>
        <v>0</v>
      </c>
      <c r="G288" s="4">
        <f>'The Chowdah Boyz'!$V$70</f>
        <v>0</v>
      </c>
      <c r="H288" s="5">
        <f>'The Chowdah Boyz'!$W$70</f>
        <v>0</v>
      </c>
    </row>
    <row r="289" spans="1:8" hidden="1">
      <c r="A289">
        <v>58</v>
      </c>
      <c r="B289">
        <f>'The Chowdah Boyz'!$B$71</f>
        <v>0</v>
      </c>
      <c r="C289">
        <f>'The Chowdah Boyz'!$A$71</f>
        <v>0</v>
      </c>
      <c r="D289" t="str">
        <f>'The Chowdah Boyz'!$H$1</f>
        <v>The Chowdah Boyz</v>
      </c>
      <c r="E289" s="4">
        <f>'The Chowdah Boyz'!$V$71</f>
        <v>0</v>
      </c>
      <c r="F289" s="4">
        <f>'The Chowdah Boyz'!$V$72</f>
        <v>0</v>
      </c>
      <c r="G289" s="4">
        <f>'The Chowdah Boyz'!$V$73</f>
        <v>0</v>
      </c>
      <c r="H289" s="5">
        <f>'The Chowdah Boyz'!$W$73</f>
        <v>0</v>
      </c>
    </row>
    <row r="290" spans="1:8" hidden="1">
      <c r="A290">
        <v>59</v>
      </c>
      <c r="B290">
        <f>'The Chowdah Boyz'!$B$74</f>
        <v>0</v>
      </c>
      <c r="C290">
        <f>'The Chowdah Boyz'!$A$74</f>
        <v>0</v>
      </c>
      <c r="D290" t="str">
        <f>'The Chowdah Boyz'!$H$1</f>
        <v>The Chowdah Boyz</v>
      </c>
      <c r="E290" s="4">
        <f>'The Chowdah Boyz'!$V$74</f>
        <v>0</v>
      </c>
      <c r="F290" s="4">
        <f>'The Chowdah Boyz'!$V$75</f>
        <v>0</v>
      </c>
      <c r="G290" s="4">
        <f>'The Chowdah Boyz'!$V$76</f>
        <v>0</v>
      </c>
      <c r="H290" s="5">
        <f>'The Chowdah Boyz'!$W$76</f>
        <v>0</v>
      </c>
    </row>
    <row r="291" spans="1:8" hidden="1">
      <c r="A291">
        <v>60</v>
      </c>
      <c r="B291">
        <f>'The Chowdah Boyz'!$B$77</f>
        <v>0</v>
      </c>
      <c r="C291">
        <f>'The Chowdah Boyz'!$A$77</f>
        <v>0</v>
      </c>
      <c r="D291" t="str">
        <f>'The Chowdah Boyz'!$H$1</f>
        <v>The Chowdah Boyz</v>
      </c>
      <c r="E291" s="4">
        <f>'The Chowdah Boyz'!$V$77</f>
        <v>0</v>
      </c>
      <c r="F291" s="4">
        <f>'The Chowdah Boyz'!$V$78</f>
        <v>0</v>
      </c>
      <c r="G291" s="4">
        <f>'The Chowdah Boyz'!$V$79</f>
        <v>0</v>
      </c>
      <c r="H291" s="5">
        <f>'The Chowdah Boyz'!$W$79</f>
        <v>0</v>
      </c>
    </row>
    <row r="292" spans="1:8" hidden="1">
      <c r="A292">
        <v>61</v>
      </c>
      <c r="B292">
        <f>'The Chowdah Boyz'!$B$80</f>
        <v>0</v>
      </c>
      <c r="C292">
        <f>'The Chowdah Boyz'!$A$80</f>
        <v>0</v>
      </c>
      <c r="D292" t="str">
        <f>'The Chowdah Boyz'!$H$1</f>
        <v>The Chowdah Boyz</v>
      </c>
      <c r="E292" s="4">
        <f>'The Chowdah Boyz'!$V$80</f>
        <v>0</v>
      </c>
      <c r="F292" s="4">
        <f>'The Chowdah Boyz'!$V$81</f>
        <v>0</v>
      </c>
      <c r="G292" s="4">
        <f>'The Chowdah Boyz'!$V$82</f>
        <v>0</v>
      </c>
      <c r="H292" s="5">
        <f>'The Chowdah Boyz'!$W$82</f>
        <v>0</v>
      </c>
    </row>
    <row r="293" spans="1:8" hidden="1">
      <c r="A293">
        <v>62</v>
      </c>
      <c r="B293">
        <f>'The Chowdah Boyz'!$B$83</f>
        <v>0</v>
      </c>
      <c r="C293">
        <f>'The Chowdah Boyz'!$A$83</f>
        <v>0</v>
      </c>
      <c r="D293" t="str">
        <f>'The Chowdah Boyz'!$H$1</f>
        <v>The Chowdah Boyz</v>
      </c>
      <c r="E293" s="4">
        <f>'The Chowdah Boyz'!$V$83</f>
        <v>0</v>
      </c>
      <c r="F293" s="4">
        <f>'The Chowdah Boyz'!$V$84</f>
        <v>0</v>
      </c>
      <c r="G293" s="4">
        <f>'The Chowdah Boyz'!$V$85</f>
        <v>0</v>
      </c>
      <c r="H293" s="5">
        <f>'The Chowdah Boyz'!$W$85</f>
        <v>0</v>
      </c>
    </row>
    <row r="294" spans="1:8" hidden="1">
      <c r="A294">
        <v>63</v>
      </c>
      <c r="B294">
        <f>'The Chowdah Boyz'!$B$86</f>
        <v>0</v>
      </c>
      <c r="C294">
        <f>'The Chowdah Boyz'!$A$86</f>
        <v>0</v>
      </c>
      <c r="D294" t="str">
        <f>'The Chowdah Boyz'!$H$1</f>
        <v>The Chowdah Boyz</v>
      </c>
      <c r="E294" s="4">
        <f>'The Chowdah Boyz'!$V$86</f>
        <v>0</v>
      </c>
      <c r="F294" s="4">
        <f>'The Chowdah Boyz'!$V$87</f>
        <v>0</v>
      </c>
      <c r="G294" s="4">
        <f>'The Chowdah Boyz'!$V$88</f>
        <v>0</v>
      </c>
      <c r="H294" s="5">
        <f>'The Chowdah Boyz'!$W$88</f>
        <v>0</v>
      </c>
    </row>
    <row r="295" spans="1:8" hidden="1">
      <c r="A295">
        <v>64</v>
      </c>
      <c r="B295">
        <f>'The Chowdah Boyz'!$B$89</f>
        <v>0</v>
      </c>
      <c r="C295">
        <f>'The Chowdah Boyz'!$A$89</f>
        <v>0</v>
      </c>
      <c r="D295" t="str">
        <f>'The Chowdah Boyz'!$H$1</f>
        <v>The Chowdah Boyz</v>
      </c>
      <c r="E295" s="4">
        <f>'The Chowdah Boyz'!$V$89</f>
        <v>0</v>
      </c>
      <c r="F295" s="4">
        <f>'The Chowdah Boyz'!$V$90</f>
        <v>0</v>
      </c>
      <c r="G295" s="4">
        <f>'The Chowdah Boyz'!$V$91</f>
        <v>0</v>
      </c>
      <c r="H295" s="5">
        <f>'The Chowdah Boyz'!$W$91</f>
        <v>0</v>
      </c>
    </row>
    <row r="296" spans="1:8" hidden="1">
      <c r="A296">
        <v>65</v>
      </c>
      <c r="B296">
        <f>'The Chowdah Boyz'!$B$92</f>
        <v>0</v>
      </c>
      <c r="C296">
        <f>'The Chowdah Boyz'!$A$92</f>
        <v>0</v>
      </c>
      <c r="D296" t="str">
        <f>'The Chowdah Boyz'!$H$1</f>
        <v>The Chowdah Boyz</v>
      </c>
      <c r="E296" s="4">
        <f>'The Chowdah Boyz'!$V$92</f>
        <v>0</v>
      </c>
      <c r="F296" s="4">
        <f>'The Chowdah Boyz'!$V$93</f>
        <v>0</v>
      </c>
      <c r="G296" s="4">
        <f>'The Chowdah Boyz'!$V$94</f>
        <v>0</v>
      </c>
      <c r="H296" s="5">
        <f>'The Chowdah Boyz'!$W$94</f>
        <v>0</v>
      </c>
    </row>
    <row r="297" spans="1:8" hidden="1">
      <c r="A297">
        <v>66</v>
      </c>
      <c r="B297">
        <f>'The Chowdah Boyz'!$B$95</f>
        <v>0</v>
      </c>
      <c r="C297">
        <f>'The Chowdah Boyz'!$A$95</f>
        <v>0</v>
      </c>
      <c r="D297" t="str">
        <f>'The Chowdah Boyz'!$H$1</f>
        <v>The Chowdah Boyz</v>
      </c>
      <c r="E297" s="4">
        <f>'The Chowdah Boyz'!$V$95</f>
        <v>0</v>
      </c>
      <c r="F297" s="4">
        <f>'The Chowdah Boyz'!$V$96</f>
        <v>0</v>
      </c>
      <c r="G297" s="4">
        <f>'The Chowdah Boyz'!$V$97</f>
        <v>0</v>
      </c>
      <c r="H297" s="5">
        <f>'The Chowdah Boyz'!$W$97</f>
        <v>0</v>
      </c>
    </row>
    <row r="298" spans="1:8" hidden="1">
      <c r="A298">
        <v>67</v>
      </c>
      <c r="B298">
        <f>'The Chowdah Boyz'!$B$98</f>
        <v>0</v>
      </c>
      <c r="C298">
        <f>'The Chowdah Boyz'!$A$98</f>
        <v>0</v>
      </c>
      <c r="D298" t="str">
        <f>'The Chowdah Boyz'!$H$1</f>
        <v>The Chowdah Boyz</v>
      </c>
      <c r="E298" s="4">
        <f>'The Chowdah Boyz'!$V$98</f>
        <v>0</v>
      </c>
      <c r="F298" s="4">
        <f>'The Chowdah Boyz'!$V$99</f>
        <v>0</v>
      </c>
      <c r="G298" s="4">
        <f>'The Chowdah Boyz'!$V$100</f>
        <v>0</v>
      </c>
      <c r="H298" s="5">
        <f>'The Chowdah Boyz'!$W$100</f>
        <v>0</v>
      </c>
    </row>
    <row r="299" spans="1:8" hidden="1">
      <c r="A299">
        <v>68</v>
      </c>
      <c r="B299">
        <f>'The Chowdah Boyz'!$B$101</f>
        <v>0</v>
      </c>
      <c r="C299">
        <f>'The Chowdah Boyz'!$A$101</f>
        <v>0</v>
      </c>
      <c r="D299" t="str">
        <f>'The Chowdah Boyz'!$H$1</f>
        <v>The Chowdah Boyz</v>
      </c>
      <c r="E299" s="4">
        <f>'The Chowdah Boyz'!$V$101</f>
        <v>0</v>
      </c>
      <c r="F299" s="4">
        <f>'The Chowdah Boyz'!$V$102</f>
        <v>0</v>
      </c>
      <c r="G299" s="4">
        <f>'The Chowdah Boyz'!$V$103</f>
        <v>0</v>
      </c>
      <c r="H299" s="5">
        <f>'The Chowdah Boyz'!$W$103</f>
        <v>0</v>
      </c>
    </row>
    <row r="300" spans="1:8" hidden="1">
      <c r="A300">
        <v>69</v>
      </c>
      <c r="B300">
        <f>'The Chowdah Boyz'!$B$104</f>
        <v>0</v>
      </c>
      <c r="C300">
        <f>'The Chowdah Boyz'!$A$104</f>
        <v>0</v>
      </c>
      <c r="D300" t="str">
        <f>'The Chowdah Boyz'!$H$1</f>
        <v>The Chowdah Boyz</v>
      </c>
      <c r="E300" s="4">
        <f>'The Chowdah Boyz'!$V$104</f>
        <v>0</v>
      </c>
      <c r="F300" s="4">
        <f>'The Chowdah Boyz'!$V$105</f>
        <v>0</v>
      </c>
      <c r="G300" s="4">
        <f>'The Chowdah Boyz'!$V$106</f>
        <v>0</v>
      </c>
      <c r="H300" s="5">
        <f>'The Chowdah Boyz'!$W$106</f>
        <v>0</v>
      </c>
    </row>
    <row r="301" spans="1:8" hidden="1">
      <c r="A301">
        <v>70</v>
      </c>
      <c r="B301">
        <f>'The Chowdah Boyz'!$B$107</f>
        <v>0</v>
      </c>
      <c r="C301">
        <f>'The Chowdah Boyz'!$A$107</f>
        <v>0</v>
      </c>
      <c r="D301" t="str">
        <f>'The Chowdah Boyz'!$H$1</f>
        <v>The Chowdah Boyz</v>
      </c>
      <c r="E301" s="4">
        <f>'The Chowdah Boyz'!$V$107</f>
        <v>0</v>
      </c>
      <c r="F301" s="4">
        <f>'The Chowdah Boyz'!$V$108</f>
        <v>0</v>
      </c>
      <c r="G301" s="4">
        <f>'The Chowdah Boyz'!$V$109</f>
        <v>0</v>
      </c>
      <c r="H301" s="5">
        <f>'The Chowdah Boyz'!$W$109</f>
        <v>0</v>
      </c>
    </row>
    <row r="302" spans="1:8" hidden="1">
      <c r="A302">
        <v>84</v>
      </c>
      <c r="B302">
        <f>'Pitch Slapped'!$B$44</f>
        <v>0</v>
      </c>
      <c r="C302">
        <f>'Pitch Slapped'!$A$44</f>
        <v>0</v>
      </c>
      <c r="D302" t="str">
        <f>'Pitch Slapped'!$H$1</f>
        <v>Pitch Slapped</v>
      </c>
      <c r="E302" s="4">
        <f>'Pitch Slapped'!$V$44</f>
        <v>0</v>
      </c>
      <c r="F302" s="4">
        <f>'Pitch Slapped'!$V$45</f>
        <v>0</v>
      </c>
      <c r="G302" s="4">
        <f>'Pitch Slapped'!$V$46</f>
        <v>0</v>
      </c>
      <c r="H302" s="5">
        <f>'Pitch Slapped'!$W$46</f>
        <v>0</v>
      </c>
    </row>
    <row r="303" spans="1:8" hidden="1">
      <c r="A303">
        <v>85</v>
      </c>
      <c r="B303">
        <f>'Pitch Slapped'!$B$47</f>
        <v>0</v>
      </c>
      <c r="C303">
        <f>'Pitch Slapped'!$A$47</f>
        <v>0</v>
      </c>
      <c r="D303" t="str">
        <f>'Pitch Slapped'!$H$1</f>
        <v>Pitch Slapped</v>
      </c>
      <c r="E303" s="4">
        <f>'Pitch Slapped'!$V$47</f>
        <v>0</v>
      </c>
      <c r="F303" s="4">
        <f>'Pitch Slapped'!$V$48</f>
        <v>0</v>
      </c>
      <c r="G303" s="4">
        <f>'Pitch Slapped'!$V$49</f>
        <v>0</v>
      </c>
      <c r="H303" s="5">
        <f>'Pitch Slapped'!$W$49</f>
        <v>0</v>
      </c>
    </row>
    <row r="304" spans="1:8" hidden="1">
      <c r="A304">
        <v>86</v>
      </c>
      <c r="B304">
        <f>'Pitch Slapped'!$B$50</f>
        <v>0</v>
      </c>
      <c r="C304">
        <f>'Pitch Slapped'!$A$50</f>
        <v>0</v>
      </c>
      <c r="D304" t="str">
        <f>'Pitch Slapped'!$H$1</f>
        <v>Pitch Slapped</v>
      </c>
      <c r="E304" s="4">
        <f>'Pitch Slapped'!$V$50</f>
        <v>0</v>
      </c>
      <c r="F304" s="4">
        <f>'Pitch Slapped'!$V$51</f>
        <v>0</v>
      </c>
      <c r="G304" s="4">
        <f>'Pitch Slapped'!$V$52</f>
        <v>0</v>
      </c>
      <c r="H304" s="5">
        <f>'Pitch Slapped'!$W$52</f>
        <v>0</v>
      </c>
    </row>
    <row r="305" spans="1:8" hidden="1">
      <c r="A305">
        <v>87</v>
      </c>
      <c r="B305">
        <f>'Pitch Slapped'!$B$53</f>
        <v>0</v>
      </c>
      <c r="C305">
        <f>'Pitch Slapped'!$A$53</f>
        <v>0</v>
      </c>
      <c r="D305" t="str">
        <f>'Pitch Slapped'!$H$1</f>
        <v>Pitch Slapped</v>
      </c>
      <c r="E305" s="4">
        <f>'Pitch Slapped'!$V$53</f>
        <v>0</v>
      </c>
      <c r="F305" s="4">
        <f>'Pitch Slapped'!$V$54</f>
        <v>0</v>
      </c>
      <c r="G305" s="4">
        <f>'Pitch Slapped'!$V$55</f>
        <v>0</v>
      </c>
      <c r="H305" s="5">
        <f>'Pitch Slapped'!$W$55</f>
        <v>0</v>
      </c>
    </row>
    <row r="306" spans="1:8" hidden="1">
      <c r="A306">
        <v>88</v>
      </c>
      <c r="B306">
        <f>'Pitch Slapped'!$B$56</f>
        <v>0</v>
      </c>
      <c r="C306">
        <f>'Pitch Slapped'!$A$56</f>
        <v>0</v>
      </c>
      <c r="D306" t="str">
        <f>'Pitch Slapped'!$H$1</f>
        <v>Pitch Slapped</v>
      </c>
      <c r="E306" s="4">
        <f>'Pitch Slapped'!$V$56</f>
        <v>0</v>
      </c>
      <c r="F306" s="4">
        <f>'Pitch Slapped'!$V$57</f>
        <v>0</v>
      </c>
      <c r="G306" s="4">
        <f>'Pitch Slapped'!$V$58</f>
        <v>0</v>
      </c>
      <c r="H306" s="5">
        <f>'Pitch Slapped'!$W$58</f>
        <v>0</v>
      </c>
    </row>
    <row r="307" spans="1:8" hidden="1">
      <c r="A307">
        <v>89</v>
      </c>
      <c r="B307">
        <f>'Pitch Slapped'!$B$59</f>
        <v>0</v>
      </c>
      <c r="C307">
        <f>'Pitch Slapped'!$A$59</f>
        <v>0</v>
      </c>
      <c r="D307" t="str">
        <f>'Pitch Slapped'!$H$1</f>
        <v>Pitch Slapped</v>
      </c>
      <c r="E307" s="4">
        <f>'Pitch Slapped'!$V$59</f>
        <v>0</v>
      </c>
      <c r="F307" s="4">
        <f>'Pitch Slapped'!$V$60</f>
        <v>0</v>
      </c>
      <c r="G307" s="4">
        <f>'Pitch Slapped'!$V$61</f>
        <v>0</v>
      </c>
      <c r="H307" s="5">
        <f>'Pitch Slapped'!$W$61</f>
        <v>0</v>
      </c>
    </row>
    <row r="308" spans="1:8" hidden="1">
      <c r="A308">
        <v>90</v>
      </c>
      <c r="B308">
        <f>'Pitch Slapped'!$B$62</f>
        <v>0</v>
      </c>
      <c r="C308">
        <f>'Pitch Slapped'!$A$62</f>
        <v>0</v>
      </c>
      <c r="D308" t="str">
        <f>'Pitch Slapped'!$H$1</f>
        <v>Pitch Slapped</v>
      </c>
      <c r="E308" s="4">
        <f>'Pitch Slapped'!$V$62</f>
        <v>0</v>
      </c>
      <c r="F308" s="4">
        <f>'Pitch Slapped'!$V$63</f>
        <v>0</v>
      </c>
      <c r="G308" s="4">
        <f>'Pitch Slapped'!$V$64</f>
        <v>0</v>
      </c>
      <c r="H308" s="5">
        <f>'Pitch Slapped'!$W$64</f>
        <v>0</v>
      </c>
    </row>
    <row r="309" spans="1:8" hidden="1">
      <c r="A309">
        <v>91</v>
      </c>
      <c r="B309">
        <f>'Pitch Slapped'!$B$65</f>
        <v>0</v>
      </c>
      <c r="C309">
        <f>'Pitch Slapped'!$A$65</f>
        <v>0</v>
      </c>
      <c r="D309" t="str">
        <f>'Pitch Slapped'!$H$1</f>
        <v>Pitch Slapped</v>
      </c>
      <c r="E309" s="4">
        <f>'Pitch Slapped'!$V$65</f>
        <v>0</v>
      </c>
      <c r="F309" s="4">
        <f>'Pitch Slapped'!$V$66</f>
        <v>0</v>
      </c>
      <c r="G309" s="4">
        <f>'Pitch Slapped'!$V$67</f>
        <v>0</v>
      </c>
      <c r="H309" s="5">
        <f>'Pitch Slapped'!$W$67</f>
        <v>0</v>
      </c>
    </row>
    <row r="310" spans="1:8" hidden="1">
      <c r="A310">
        <v>92</v>
      </c>
      <c r="B310">
        <f>'Pitch Slapped'!$B$68</f>
        <v>0</v>
      </c>
      <c r="C310">
        <f>'Pitch Slapped'!$A$68</f>
        <v>0</v>
      </c>
      <c r="D310" t="str">
        <f>'Pitch Slapped'!$H$1</f>
        <v>Pitch Slapped</v>
      </c>
      <c r="E310" s="4">
        <f>'Pitch Slapped'!$V$68</f>
        <v>0</v>
      </c>
      <c r="F310" s="4">
        <f>'Pitch Slapped'!$V$69</f>
        <v>0</v>
      </c>
      <c r="G310" s="4">
        <f>'Pitch Slapped'!$V$70</f>
        <v>0</v>
      </c>
      <c r="H310" s="5">
        <f>'Pitch Slapped'!$W$70</f>
        <v>0</v>
      </c>
    </row>
    <row r="311" spans="1:8" hidden="1">
      <c r="A311">
        <v>93</v>
      </c>
      <c r="B311">
        <f>'Pitch Slapped'!$B$71</f>
        <v>0</v>
      </c>
      <c r="C311">
        <f>'Pitch Slapped'!$A$71</f>
        <v>0</v>
      </c>
      <c r="D311" t="str">
        <f>'Pitch Slapped'!$H$1</f>
        <v>Pitch Slapped</v>
      </c>
      <c r="E311" s="4">
        <f>'Pitch Slapped'!$V$71</f>
        <v>0</v>
      </c>
      <c r="F311" s="4">
        <f>'Pitch Slapped'!$V$72</f>
        <v>0</v>
      </c>
      <c r="G311" s="4">
        <f>'Pitch Slapped'!$V$73</f>
        <v>0</v>
      </c>
      <c r="H311" s="5">
        <f>'Pitch Slapped'!$W$73</f>
        <v>0</v>
      </c>
    </row>
    <row r="312" spans="1:8" hidden="1">
      <c r="A312">
        <v>94</v>
      </c>
      <c r="B312">
        <f>'Pitch Slapped'!$B$74</f>
        <v>0</v>
      </c>
      <c r="C312">
        <f>'Pitch Slapped'!$A$74</f>
        <v>0</v>
      </c>
      <c r="D312" t="str">
        <f>'Pitch Slapped'!$H$1</f>
        <v>Pitch Slapped</v>
      </c>
      <c r="E312" s="4">
        <f>'Pitch Slapped'!$V$74</f>
        <v>0</v>
      </c>
      <c r="F312" s="4">
        <f>'Pitch Slapped'!$V$75</f>
        <v>0</v>
      </c>
      <c r="G312" s="4">
        <f>'Pitch Slapped'!$V$76</f>
        <v>0</v>
      </c>
      <c r="H312" s="5">
        <f>'Pitch Slapped'!$W$76</f>
        <v>0</v>
      </c>
    </row>
    <row r="313" spans="1:8" hidden="1">
      <c r="A313">
        <v>95</v>
      </c>
      <c r="B313">
        <f>'Pitch Slapped'!$B$77</f>
        <v>0</v>
      </c>
      <c r="C313">
        <f>'Pitch Slapped'!$A$77</f>
        <v>0</v>
      </c>
      <c r="D313" t="str">
        <f>'Pitch Slapped'!$H$1</f>
        <v>Pitch Slapped</v>
      </c>
      <c r="E313" s="4">
        <f>'Pitch Slapped'!$V$77</f>
        <v>0</v>
      </c>
      <c r="F313" s="4">
        <f>'Pitch Slapped'!$V$78</f>
        <v>0</v>
      </c>
      <c r="G313" s="4">
        <f>'Pitch Slapped'!$V$79</f>
        <v>0</v>
      </c>
      <c r="H313" s="5">
        <f>'Pitch Slapped'!$W$79</f>
        <v>0</v>
      </c>
    </row>
    <row r="314" spans="1:8" hidden="1">
      <c r="A314">
        <v>96</v>
      </c>
      <c r="B314">
        <f>'Pitch Slapped'!$B$80</f>
        <v>0</v>
      </c>
      <c r="C314">
        <f>'Pitch Slapped'!$A$80</f>
        <v>0</v>
      </c>
      <c r="D314" t="str">
        <f>'Pitch Slapped'!$H$1</f>
        <v>Pitch Slapped</v>
      </c>
      <c r="E314" s="4">
        <f>'Pitch Slapped'!$V$80</f>
        <v>0</v>
      </c>
      <c r="F314" s="4">
        <f>'Pitch Slapped'!$V$81</f>
        <v>0</v>
      </c>
      <c r="G314" s="4">
        <f>'Pitch Slapped'!$V$82</f>
        <v>0</v>
      </c>
      <c r="H314" s="5">
        <f>'Pitch Slapped'!$W$82</f>
        <v>0</v>
      </c>
    </row>
    <row r="315" spans="1:8" hidden="1">
      <c r="A315">
        <v>97</v>
      </c>
      <c r="B315">
        <f>'Pitch Slapped'!$B$83</f>
        <v>0</v>
      </c>
      <c r="C315">
        <f>'Pitch Slapped'!$A$83</f>
        <v>0</v>
      </c>
      <c r="D315" t="str">
        <f>'Pitch Slapped'!$H$1</f>
        <v>Pitch Slapped</v>
      </c>
      <c r="E315" s="4">
        <f>'Pitch Slapped'!$V$83</f>
        <v>0</v>
      </c>
      <c r="F315" s="4">
        <f>'Pitch Slapped'!$V$84</f>
        <v>0</v>
      </c>
      <c r="G315" s="4">
        <f>'Pitch Slapped'!$V$85</f>
        <v>0</v>
      </c>
      <c r="H315" s="5">
        <f>'Pitch Slapped'!$W$85</f>
        <v>0</v>
      </c>
    </row>
    <row r="316" spans="1:8" hidden="1">
      <c r="A316">
        <v>98</v>
      </c>
      <c r="B316">
        <f>'Pitch Slapped'!$B$86</f>
        <v>0</v>
      </c>
      <c r="C316">
        <f>'Pitch Slapped'!$A$86</f>
        <v>0</v>
      </c>
      <c r="D316" t="str">
        <f>'Pitch Slapped'!$H$1</f>
        <v>Pitch Slapped</v>
      </c>
      <c r="E316" s="4">
        <f>'Pitch Slapped'!$V$86</f>
        <v>0</v>
      </c>
      <c r="F316" s="4">
        <f>'Pitch Slapped'!$V$87</f>
        <v>0</v>
      </c>
      <c r="G316" s="4">
        <f>'Pitch Slapped'!$V$88</f>
        <v>0</v>
      </c>
      <c r="H316" s="5">
        <f>'Pitch Slapped'!$W$88</f>
        <v>0</v>
      </c>
    </row>
    <row r="317" spans="1:8" hidden="1">
      <c r="A317">
        <v>99</v>
      </c>
      <c r="B317">
        <f>'Pitch Slapped'!$B$89</f>
        <v>0</v>
      </c>
      <c r="C317">
        <f>'Pitch Slapped'!$A$89</f>
        <v>0</v>
      </c>
      <c r="D317" t="str">
        <f>'Pitch Slapped'!$H$1</f>
        <v>Pitch Slapped</v>
      </c>
      <c r="E317" s="4">
        <f>'Pitch Slapped'!$V$89</f>
        <v>0</v>
      </c>
      <c r="F317" s="4">
        <f>'Pitch Slapped'!$V$90</f>
        <v>0</v>
      </c>
      <c r="G317" s="4">
        <f>'Pitch Slapped'!$V$91</f>
        <v>0</v>
      </c>
      <c r="H317" s="5">
        <f>'Pitch Slapped'!$W$91</f>
        <v>0</v>
      </c>
    </row>
    <row r="318" spans="1:8" hidden="1">
      <c r="A318">
        <v>100</v>
      </c>
      <c r="B318">
        <f>'Pitch Slapped'!$B$92</f>
        <v>0</v>
      </c>
      <c r="C318">
        <f>'Pitch Slapped'!$A$92</f>
        <v>0</v>
      </c>
      <c r="D318" t="str">
        <f>'Pitch Slapped'!$H$1</f>
        <v>Pitch Slapped</v>
      </c>
      <c r="E318" s="4">
        <f>'Pitch Slapped'!$V$92</f>
        <v>0</v>
      </c>
      <c r="F318" s="4">
        <f>'Pitch Slapped'!$V$93</f>
        <v>0</v>
      </c>
      <c r="G318" s="4">
        <f>'Pitch Slapped'!$V$94</f>
        <v>0</v>
      </c>
      <c r="H318" s="5">
        <f>'Pitch Slapped'!$W$94</f>
        <v>0</v>
      </c>
    </row>
    <row r="319" spans="1:8" hidden="1">
      <c r="A319">
        <v>101</v>
      </c>
      <c r="B319">
        <f>'Pitch Slapped'!$B$95</f>
        <v>0</v>
      </c>
      <c r="C319">
        <f>'Pitch Slapped'!$A$95</f>
        <v>0</v>
      </c>
      <c r="D319" t="str">
        <f>'Pitch Slapped'!$H$1</f>
        <v>Pitch Slapped</v>
      </c>
      <c r="E319" s="4">
        <f>'Pitch Slapped'!$V$95</f>
        <v>0</v>
      </c>
      <c r="F319" s="4">
        <f>'Pitch Slapped'!$V$96</f>
        <v>0</v>
      </c>
      <c r="G319" s="4">
        <f>'Pitch Slapped'!$V$97</f>
        <v>0</v>
      </c>
      <c r="H319" s="5">
        <f>'Pitch Slapped'!$W$97</f>
        <v>0</v>
      </c>
    </row>
    <row r="320" spans="1:8" hidden="1">
      <c r="A320">
        <v>102</v>
      </c>
      <c r="B320">
        <f>'Pitch Slapped'!$B$98</f>
        <v>0</v>
      </c>
      <c r="C320">
        <f>'Pitch Slapped'!$A$98</f>
        <v>0</v>
      </c>
      <c r="D320" t="str">
        <f>'Pitch Slapped'!$H$1</f>
        <v>Pitch Slapped</v>
      </c>
      <c r="E320" s="4">
        <f>'Pitch Slapped'!$V$98</f>
        <v>0</v>
      </c>
      <c r="F320" s="4">
        <f>'Pitch Slapped'!$V$99</f>
        <v>0</v>
      </c>
      <c r="G320" s="4">
        <f>'Pitch Slapped'!$V$100</f>
        <v>0</v>
      </c>
      <c r="H320" s="5">
        <f>'Pitch Slapped'!$W$100</f>
        <v>0</v>
      </c>
    </row>
    <row r="321" spans="1:8" hidden="1">
      <c r="A321">
        <v>103</v>
      </c>
      <c r="B321">
        <f>'Pitch Slapped'!$B$101</f>
        <v>0</v>
      </c>
      <c r="C321">
        <f>'Pitch Slapped'!$A$101</f>
        <v>0</v>
      </c>
      <c r="D321" t="str">
        <f>'Pitch Slapped'!$H$1</f>
        <v>Pitch Slapped</v>
      </c>
      <c r="E321" s="4">
        <f>'Pitch Slapped'!$V$101</f>
        <v>0</v>
      </c>
      <c r="F321" s="4">
        <f>'Pitch Slapped'!$V$102</f>
        <v>0</v>
      </c>
      <c r="G321" s="4">
        <f>'Pitch Slapped'!$V$103</f>
        <v>0</v>
      </c>
      <c r="H321" s="5">
        <f>'Pitch Slapped'!$W$103</f>
        <v>0</v>
      </c>
    </row>
    <row r="322" spans="1:8" hidden="1">
      <c r="A322">
        <v>104</v>
      </c>
      <c r="B322">
        <f>'Pitch Slapped'!$B$104</f>
        <v>0</v>
      </c>
      <c r="C322">
        <f>'Pitch Slapped'!$A$104</f>
        <v>0</v>
      </c>
      <c r="D322" t="str">
        <f>'Pitch Slapped'!$H$1</f>
        <v>Pitch Slapped</v>
      </c>
      <c r="E322" s="4">
        <f>'Pitch Slapped'!$V$104</f>
        <v>0</v>
      </c>
      <c r="F322" s="4">
        <f>'Pitch Slapped'!$V$105</f>
        <v>0</v>
      </c>
      <c r="G322" s="4">
        <f>'Pitch Slapped'!$V$106</f>
        <v>0</v>
      </c>
      <c r="H322" s="5">
        <f>'Pitch Slapped'!$W$106</f>
        <v>0</v>
      </c>
    </row>
    <row r="323" spans="1:8" hidden="1">
      <c r="A323">
        <v>105</v>
      </c>
      <c r="B323">
        <f>'Pitch Slapped'!$B$107</f>
        <v>0</v>
      </c>
      <c r="C323">
        <f>'Pitch Slapped'!$A$107</f>
        <v>0</v>
      </c>
      <c r="D323" t="str">
        <f>'Pitch Slapped'!$H$1</f>
        <v>Pitch Slapped</v>
      </c>
      <c r="E323" s="4">
        <f>'Pitch Slapped'!$V$107</f>
        <v>0</v>
      </c>
      <c r="F323" s="4">
        <f>'Pitch Slapped'!$V$108</f>
        <v>0</v>
      </c>
      <c r="G323" s="4">
        <f>'Pitch Slapped'!$V$109</f>
        <v>0</v>
      </c>
      <c r="H323" s="5">
        <f>'Pitch Slapped'!$W$109</f>
        <v>0</v>
      </c>
    </row>
    <row r="324" spans="1:8" hidden="1">
      <c r="A324">
        <v>122</v>
      </c>
      <c r="B324">
        <f>'Zingers and Dingers'!$B$53</f>
        <v>0</v>
      </c>
      <c r="C324">
        <f>'Zingers and Dingers'!$A$53</f>
        <v>0</v>
      </c>
      <c r="D324" t="str">
        <f>'Zingers and Dingers'!$H$1</f>
        <v>Zingers and Dingers</v>
      </c>
      <c r="E324" s="4">
        <f>'Zingers and Dingers'!$V$53</f>
        <v>0</v>
      </c>
      <c r="F324" s="4">
        <f>'Zingers and Dingers'!$V$54</f>
        <v>0</v>
      </c>
      <c r="G324" s="4">
        <f>'Zingers and Dingers'!$V$55</f>
        <v>0</v>
      </c>
      <c r="H324" s="5">
        <f>'Zingers and Dingers'!$W$55</f>
        <v>0</v>
      </c>
    </row>
    <row r="325" spans="1:8" hidden="1">
      <c r="A325">
        <v>123</v>
      </c>
      <c r="B325">
        <f>'Zingers and Dingers'!$B$56</f>
        <v>0</v>
      </c>
      <c r="C325">
        <f>'Zingers and Dingers'!$A$56</f>
        <v>0</v>
      </c>
      <c r="D325" t="str">
        <f>'Zingers and Dingers'!$H$1</f>
        <v>Zingers and Dingers</v>
      </c>
      <c r="E325" s="4">
        <f>'Zingers and Dingers'!$V$56</f>
        <v>0</v>
      </c>
      <c r="F325" s="4">
        <f>'Zingers and Dingers'!$V$57</f>
        <v>0</v>
      </c>
      <c r="G325" s="4">
        <f>'Zingers and Dingers'!$V$58</f>
        <v>0</v>
      </c>
      <c r="H325" s="5">
        <f>'Zingers and Dingers'!$W$58</f>
        <v>0</v>
      </c>
    </row>
    <row r="326" spans="1:8" hidden="1">
      <c r="A326">
        <v>124</v>
      </c>
      <c r="B326">
        <f>'Zingers and Dingers'!$B$59</f>
        <v>0</v>
      </c>
      <c r="C326">
        <f>'Zingers and Dingers'!$A$59</f>
        <v>0</v>
      </c>
      <c r="D326" t="str">
        <f>'Zingers and Dingers'!$H$1</f>
        <v>Zingers and Dingers</v>
      </c>
      <c r="E326" s="4">
        <f>'Zingers and Dingers'!$V$59</f>
        <v>0</v>
      </c>
      <c r="F326" s="4">
        <f>'Zingers and Dingers'!$V$60</f>
        <v>0</v>
      </c>
      <c r="G326" s="4">
        <f>'Zingers and Dingers'!$V$61</f>
        <v>0</v>
      </c>
      <c r="H326" s="5">
        <f>'Zingers and Dingers'!$W$61</f>
        <v>0</v>
      </c>
    </row>
    <row r="327" spans="1:8" hidden="1">
      <c r="A327">
        <v>125</v>
      </c>
      <c r="B327">
        <f>'Zingers and Dingers'!$B$62</f>
        <v>0</v>
      </c>
      <c r="C327">
        <f>'Zingers and Dingers'!$A$62</f>
        <v>0</v>
      </c>
      <c r="D327" t="str">
        <f>'Zingers and Dingers'!$H$1</f>
        <v>Zingers and Dingers</v>
      </c>
      <c r="E327" s="4">
        <f>'Zingers and Dingers'!$V$62</f>
        <v>0</v>
      </c>
      <c r="F327" s="4">
        <f>'Zingers and Dingers'!$V$63</f>
        <v>0</v>
      </c>
      <c r="G327" s="4">
        <f>'Zingers and Dingers'!$V$64</f>
        <v>0</v>
      </c>
      <c r="H327" s="5">
        <f>'Zingers and Dingers'!$W$64</f>
        <v>0</v>
      </c>
    </row>
    <row r="328" spans="1:8" hidden="1">
      <c r="A328">
        <v>126</v>
      </c>
      <c r="B328">
        <f>'Zingers and Dingers'!$B$65</f>
        <v>0</v>
      </c>
      <c r="C328">
        <f>'Zingers and Dingers'!$A$65</f>
        <v>0</v>
      </c>
      <c r="D328" t="str">
        <f>'Zingers and Dingers'!$H$1</f>
        <v>Zingers and Dingers</v>
      </c>
      <c r="E328" s="4">
        <f>'Zingers and Dingers'!$V$65</f>
        <v>0</v>
      </c>
      <c r="F328" s="4">
        <f>'Zingers and Dingers'!$V$66</f>
        <v>0</v>
      </c>
      <c r="G328" s="4">
        <f>'Zingers and Dingers'!$V$67</f>
        <v>0</v>
      </c>
      <c r="H328" s="5">
        <f>'Zingers and Dingers'!$W$67</f>
        <v>0</v>
      </c>
    </row>
    <row r="329" spans="1:8" hidden="1">
      <c r="A329">
        <v>127</v>
      </c>
      <c r="B329">
        <f>'Zingers and Dingers'!$B$68</f>
        <v>0</v>
      </c>
      <c r="C329">
        <f>'Zingers and Dingers'!$A$68</f>
        <v>0</v>
      </c>
      <c r="D329" t="str">
        <f>'Zingers and Dingers'!$H$1</f>
        <v>Zingers and Dingers</v>
      </c>
      <c r="E329" s="4">
        <f>'Zingers and Dingers'!$V$68</f>
        <v>0</v>
      </c>
      <c r="F329" s="4">
        <f>'Zingers and Dingers'!$V$69</f>
        <v>0</v>
      </c>
      <c r="G329" s="4">
        <f>'Zingers and Dingers'!$V$70</f>
        <v>0</v>
      </c>
      <c r="H329" s="5">
        <f>'Zingers and Dingers'!$W$70</f>
        <v>0</v>
      </c>
    </row>
    <row r="330" spans="1:8" hidden="1">
      <c r="A330">
        <v>128</v>
      </c>
      <c r="B330">
        <f>'Zingers and Dingers'!$B$71</f>
        <v>0</v>
      </c>
      <c r="C330">
        <f>'Zingers and Dingers'!$A$71</f>
        <v>0</v>
      </c>
      <c r="D330" t="str">
        <f>'Zingers and Dingers'!$H$1</f>
        <v>Zingers and Dingers</v>
      </c>
      <c r="E330" s="4">
        <f>'Zingers and Dingers'!$V$71</f>
        <v>0</v>
      </c>
      <c r="F330" s="4">
        <f>'Zingers and Dingers'!$V$72</f>
        <v>0</v>
      </c>
      <c r="G330" s="4">
        <f>'Zingers and Dingers'!$V$73</f>
        <v>0</v>
      </c>
      <c r="H330" s="5">
        <f>'Zingers and Dingers'!$W$73</f>
        <v>0</v>
      </c>
    </row>
    <row r="331" spans="1:8" hidden="1">
      <c r="A331">
        <v>129</v>
      </c>
      <c r="B331">
        <f>'Zingers and Dingers'!$B$74</f>
        <v>0</v>
      </c>
      <c r="C331">
        <f>'Zingers and Dingers'!$A$74</f>
        <v>0</v>
      </c>
      <c r="D331" t="str">
        <f>'Zingers and Dingers'!$H$1</f>
        <v>Zingers and Dingers</v>
      </c>
      <c r="E331" s="4">
        <f>'Zingers and Dingers'!$V$74</f>
        <v>0</v>
      </c>
      <c r="F331" s="4">
        <f>'Zingers and Dingers'!$V$75</f>
        <v>0</v>
      </c>
      <c r="G331" s="4">
        <f>'Zingers and Dingers'!$V$76</f>
        <v>0</v>
      </c>
      <c r="H331" s="5">
        <f>'Zingers and Dingers'!$W$76</f>
        <v>0</v>
      </c>
    </row>
    <row r="332" spans="1:8" hidden="1">
      <c r="A332">
        <v>130</v>
      </c>
      <c r="B332">
        <f>'Zingers and Dingers'!$B$77</f>
        <v>0</v>
      </c>
      <c r="C332">
        <f>'Zingers and Dingers'!$A$77</f>
        <v>0</v>
      </c>
      <c r="D332" t="str">
        <f>'Zingers and Dingers'!$H$1</f>
        <v>Zingers and Dingers</v>
      </c>
      <c r="E332" s="4">
        <f>'Zingers and Dingers'!$V$77</f>
        <v>0</v>
      </c>
      <c r="F332" s="4">
        <f>'Zingers and Dingers'!$V$78</f>
        <v>0</v>
      </c>
      <c r="G332" s="4">
        <f>'Zingers and Dingers'!$V$79</f>
        <v>0</v>
      </c>
      <c r="H332" s="5">
        <f>'Zingers and Dingers'!$W$79</f>
        <v>0</v>
      </c>
    </row>
    <row r="333" spans="1:8" hidden="1">
      <c r="A333">
        <v>131</v>
      </c>
      <c r="B333">
        <f>'Zingers and Dingers'!$B$80</f>
        <v>0</v>
      </c>
      <c r="C333">
        <f>'Zingers and Dingers'!$A$80</f>
        <v>0</v>
      </c>
      <c r="D333" t="str">
        <f>'Zingers and Dingers'!$H$1</f>
        <v>Zingers and Dingers</v>
      </c>
      <c r="E333" s="4">
        <f>'Zingers and Dingers'!$V$80</f>
        <v>0</v>
      </c>
      <c r="F333" s="4">
        <f>'Zingers and Dingers'!$V$81</f>
        <v>0</v>
      </c>
      <c r="G333" s="4">
        <f>'Zingers and Dingers'!$V$82</f>
        <v>0</v>
      </c>
      <c r="H333" s="5">
        <f>'Zingers and Dingers'!$W$82</f>
        <v>0</v>
      </c>
    </row>
    <row r="334" spans="1:8" hidden="1">
      <c r="A334">
        <v>132</v>
      </c>
      <c r="B334">
        <f>'Zingers and Dingers'!$B$83</f>
        <v>0</v>
      </c>
      <c r="C334">
        <f>'Zingers and Dingers'!$A$83</f>
        <v>0</v>
      </c>
      <c r="D334" t="str">
        <f>'Zingers and Dingers'!$H$1</f>
        <v>Zingers and Dingers</v>
      </c>
      <c r="E334" s="4">
        <f>'Zingers and Dingers'!$V$83</f>
        <v>0</v>
      </c>
      <c r="F334" s="4">
        <f>'Zingers and Dingers'!$V$84</f>
        <v>0</v>
      </c>
      <c r="G334" s="4">
        <f>'Zingers and Dingers'!$V$85</f>
        <v>0</v>
      </c>
      <c r="H334" s="5">
        <f>'Zingers and Dingers'!$W$85</f>
        <v>0</v>
      </c>
    </row>
    <row r="335" spans="1:8" hidden="1">
      <c r="A335">
        <v>133</v>
      </c>
      <c r="B335">
        <f>'Zingers and Dingers'!$B$86</f>
        <v>0</v>
      </c>
      <c r="C335">
        <f>'Zingers and Dingers'!$A$86</f>
        <v>0</v>
      </c>
      <c r="D335" t="str">
        <f>'Zingers and Dingers'!$H$1</f>
        <v>Zingers and Dingers</v>
      </c>
      <c r="E335" s="4">
        <f>'Zingers and Dingers'!$V$86</f>
        <v>0</v>
      </c>
      <c r="F335" s="4">
        <f>'Zingers and Dingers'!$V$87</f>
        <v>0</v>
      </c>
      <c r="G335" s="4">
        <f>'Zingers and Dingers'!$V$88</f>
        <v>0</v>
      </c>
      <c r="H335" s="5">
        <f>'Zingers and Dingers'!$W$88</f>
        <v>0</v>
      </c>
    </row>
    <row r="336" spans="1:8" hidden="1">
      <c r="A336">
        <v>134</v>
      </c>
      <c r="B336">
        <f>'Zingers and Dingers'!$B$89</f>
        <v>0</v>
      </c>
      <c r="C336">
        <f>'Zingers and Dingers'!$A$89</f>
        <v>0</v>
      </c>
      <c r="D336" t="str">
        <f>'Zingers and Dingers'!$H$1</f>
        <v>Zingers and Dingers</v>
      </c>
      <c r="E336" s="4">
        <f>'Zingers and Dingers'!$V$89</f>
        <v>0</v>
      </c>
      <c r="F336" s="4">
        <f>'Zingers and Dingers'!$V$90</f>
        <v>0</v>
      </c>
      <c r="G336" s="4">
        <f>'Zingers and Dingers'!$V$91</f>
        <v>0</v>
      </c>
      <c r="H336" s="5">
        <f>'Zingers and Dingers'!$W$91</f>
        <v>0</v>
      </c>
    </row>
    <row r="337" spans="1:8" hidden="1">
      <c r="A337">
        <v>135</v>
      </c>
      <c r="B337">
        <f>'Zingers and Dingers'!$B$92</f>
        <v>0</v>
      </c>
      <c r="C337">
        <f>'Zingers and Dingers'!$A$92</f>
        <v>0</v>
      </c>
      <c r="D337" t="str">
        <f>'Zingers and Dingers'!$H$1</f>
        <v>Zingers and Dingers</v>
      </c>
      <c r="E337" s="4">
        <f>'Zingers and Dingers'!$V$92</f>
        <v>0</v>
      </c>
      <c r="F337" s="4">
        <f>'Zingers and Dingers'!$V$93</f>
        <v>0</v>
      </c>
      <c r="G337" s="4">
        <f>'Zingers and Dingers'!$V$94</f>
        <v>0</v>
      </c>
      <c r="H337" s="5">
        <f>'Zingers and Dingers'!$W$94</f>
        <v>0</v>
      </c>
    </row>
    <row r="338" spans="1:8" hidden="1">
      <c r="A338">
        <v>136</v>
      </c>
      <c r="B338">
        <f>'Zingers and Dingers'!$B$95</f>
        <v>0</v>
      </c>
      <c r="C338">
        <f>'Zingers and Dingers'!$A$95</f>
        <v>0</v>
      </c>
      <c r="D338" t="str">
        <f>'Zingers and Dingers'!$H$1</f>
        <v>Zingers and Dingers</v>
      </c>
      <c r="E338" s="4">
        <f>'Zingers and Dingers'!$V$95</f>
        <v>0</v>
      </c>
      <c r="F338" s="4">
        <f>'Zingers and Dingers'!$V$96</f>
        <v>0</v>
      </c>
      <c r="G338" s="4">
        <f>'Zingers and Dingers'!$V$97</f>
        <v>0</v>
      </c>
      <c r="H338" s="5">
        <f>'Zingers and Dingers'!$W$97</f>
        <v>0</v>
      </c>
    </row>
    <row r="339" spans="1:8" hidden="1">
      <c r="A339">
        <v>137</v>
      </c>
      <c r="B339">
        <f>'Zingers and Dingers'!$B$98</f>
        <v>0</v>
      </c>
      <c r="C339">
        <f>'Zingers and Dingers'!$A$98</f>
        <v>0</v>
      </c>
      <c r="D339" t="str">
        <f>'Zingers and Dingers'!$H$1</f>
        <v>Zingers and Dingers</v>
      </c>
      <c r="E339" s="4">
        <f>'Zingers and Dingers'!$V$98</f>
        <v>0</v>
      </c>
      <c r="F339" s="4">
        <f>'Zingers and Dingers'!$V$99</f>
        <v>0</v>
      </c>
      <c r="G339" s="4">
        <f>'Zingers and Dingers'!$V$100</f>
        <v>0</v>
      </c>
      <c r="H339" s="5">
        <f>'Zingers and Dingers'!$W$100</f>
        <v>0</v>
      </c>
    </row>
    <row r="340" spans="1:8" hidden="1">
      <c r="A340">
        <v>138</v>
      </c>
      <c r="B340">
        <f>'Zingers and Dingers'!$B$101</f>
        <v>0</v>
      </c>
      <c r="C340">
        <f>'Zingers and Dingers'!$A$101</f>
        <v>0</v>
      </c>
      <c r="D340" t="str">
        <f>'Zingers and Dingers'!$H$1</f>
        <v>Zingers and Dingers</v>
      </c>
      <c r="E340" s="4">
        <f>'Zingers and Dingers'!$V$101</f>
        <v>0</v>
      </c>
      <c r="F340" s="4">
        <f>'Zingers and Dingers'!$V$102</f>
        <v>0</v>
      </c>
      <c r="G340" s="4">
        <f>'Zingers and Dingers'!$V$103</f>
        <v>0</v>
      </c>
      <c r="H340" s="5">
        <f>'Zingers and Dingers'!$W$103</f>
        <v>0</v>
      </c>
    </row>
    <row r="341" spans="1:8" hidden="1">
      <c r="A341">
        <v>139</v>
      </c>
      <c r="B341">
        <f>'Zingers and Dingers'!$B$104</f>
        <v>0</v>
      </c>
      <c r="C341">
        <f>'Zingers and Dingers'!$A$104</f>
        <v>0</v>
      </c>
      <c r="D341" t="str">
        <f>'Zingers and Dingers'!$H$1</f>
        <v>Zingers and Dingers</v>
      </c>
      <c r="E341" s="4">
        <f>'Zingers and Dingers'!$V$104</f>
        <v>0</v>
      </c>
      <c r="F341" s="4">
        <f>'Zingers and Dingers'!$V$105</f>
        <v>0</v>
      </c>
      <c r="G341" s="4">
        <f>'Zingers and Dingers'!$V$106</f>
        <v>0</v>
      </c>
      <c r="H341" s="5">
        <f>'Zingers and Dingers'!$W$106</f>
        <v>0</v>
      </c>
    </row>
    <row r="342" spans="1:8" hidden="1">
      <c r="A342">
        <v>140</v>
      </c>
      <c r="B342">
        <f>'Zingers and Dingers'!$B$107</f>
        <v>0</v>
      </c>
      <c r="C342">
        <f>'Zingers and Dingers'!$A$107</f>
        <v>0</v>
      </c>
      <c r="D342" t="str">
        <f>'Zingers and Dingers'!$H$1</f>
        <v>Zingers and Dingers</v>
      </c>
      <c r="E342" s="4">
        <f>'Zingers and Dingers'!$V$107</f>
        <v>0</v>
      </c>
      <c r="F342" s="4">
        <f>'Zingers and Dingers'!$V$108</f>
        <v>0</v>
      </c>
      <c r="G342" s="4">
        <f>'Zingers and Dingers'!$V$109</f>
        <v>0</v>
      </c>
      <c r="H342" s="5">
        <f>'Zingers and Dingers'!$W$109</f>
        <v>0</v>
      </c>
    </row>
    <row r="343" spans="1:8" hidden="1">
      <c r="A343">
        <v>157</v>
      </c>
      <c r="B343">
        <f>'SLC Mayhem'!$B$53</f>
        <v>0</v>
      </c>
      <c r="C343">
        <f>'SLC Mayhem'!$A$53</f>
        <v>0</v>
      </c>
      <c r="D343" t="str">
        <f>'SLC Mayhem'!$H$1</f>
        <v>SLC Mayhem</v>
      </c>
      <c r="E343" s="4">
        <f>'SLC Mayhem'!$V$53</f>
        <v>0</v>
      </c>
      <c r="F343" s="4">
        <f>'SLC Mayhem'!$V$54</f>
        <v>0</v>
      </c>
      <c r="G343" s="4">
        <f>'SLC Mayhem'!$V$55</f>
        <v>0</v>
      </c>
      <c r="H343" s="5">
        <f>'SLC Mayhem'!$W$55</f>
        <v>0</v>
      </c>
    </row>
    <row r="344" spans="1:8" hidden="1">
      <c r="A344">
        <v>158</v>
      </c>
      <c r="B344">
        <f>'SLC Mayhem'!$B$56</f>
        <v>0</v>
      </c>
      <c r="C344">
        <f>'SLC Mayhem'!$A$56</f>
        <v>0</v>
      </c>
      <c r="D344" t="str">
        <f>'SLC Mayhem'!$H$1</f>
        <v>SLC Mayhem</v>
      </c>
      <c r="E344" s="4">
        <f>'SLC Mayhem'!$V$56</f>
        <v>0</v>
      </c>
      <c r="F344" s="4">
        <f>'SLC Mayhem'!$V$57</f>
        <v>0</v>
      </c>
      <c r="G344" s="4">
        <f>'SLC Mayhem'!$V$58</f>
        <v>0</v>
      </c>
      <c r="H344" s="5">
        <f>'SLC Mayhem'!$W$58</f>
        <v>0</v>
      </c>
    </row>
    <row r="345" spans="1:8" hidden="1">
      <c r="A345">
        <v>159</v>
      </c>
      <c r="B345">
        <f>'SLC Mayhem'!$B$59</f>
        <v>0</v>
      </c>
      <c r="C345">
        <f>'SLC Mayhem'!$A$59</f>
        <v>0</v>
      </c>
      <c r="D345" t="str">
        <f>'SLC Mayhem'!$H$1</f>
        <v>SLC Mayhem</v>
      </c>
      <c r="E345" s="4">
        <f>'SLC Mayhem'!$V$59</f>
        <v>0</v>
      </c>
      <c r="F345" s="4">
        <f>'SLC Mayhem'!$V$60</f>
        <v>0</v>
      </c>
      <c r="G345" s="4">
        <f>'SLC Mayhem'!$V$61</f>
        <v>0</v>
      </c>
      <c r="H345" s="5">
        <f>'SLC Mayhem'!$W$61</f>
        <v>0</v>
      </c>
    </row>
    <row r="346" spans="1:8" hidden="1">
      <c r="A346">
        <v>160</v>
      </c>
      <c r="B346">
        <f>'SLC Mayhem'!$B$62</f>
        <v>0</v>
      </c>
      <c r="C346">
        <f>'SLC Mayhem'!$A$62</f>
        <v>0</v>
      </c>
      <c r="D346" t="str">
        <f>'SLC Mayhem'!$H$1</f>
        <v>SLC Mayhem</v>
      </c>
      <c r="E346" s="4">
        <f>'SLC Mayhem'!$V$62</f>
        <v>0</v>
      </c>
      <c r="F346" s="4">
        <f>'SLC Mayhem'!$V$63</f>
        <v>0</v>
      </c>
      <c r="G346" s="4">
        <f>'SLC Mayhem'!$V$64</f>
        <v>0</v>
      </c>
      <c r="H346" s="5">
        <f>'SLC Mayhem'!$W$64</f>
        <v>0</v>
      </c>
    </row>
    <row r="347" spans="1:8" hidden="1">
      <c r="A347">
        <v>161</v>
      </c>
      <c r="B347">
        <f>'SLC Mayhem'!$B$65</f>
        <v>0</v>
      </c>
      <c r="C347">
        <f>'SLC Mayhem'!$A$65</f>
        <v>0</v>
      </c>
      <c r="D347" t="str">
        <f>'SLC Mayhem'!$H$1</f>
        <v>SLC Mayhem</v>
      </c>
      <c r="E347" s="4">
        <f>'SLC Mayhem'!$V$65</f>
        <v>0</v>
      </c>
      <c r="F347" s="4">
        <f>'SLC Mayhem'!$V$66</f>
        <v>0</v>
      </c>
      <c r="G347" s="4">
        <f>'SLC Mayhem'!$V$67</f>
        <v>0</v>
      </c>
      <c r="H347" s="5">
        <f>'SLC Mayhem'!$W$67</f>
        <v>0</v>
      </c>
    </row>
    <row r="348" spans="1:8" hidden="1">
      <c r="A348">
        <v>162</v>
      </c>
      <c r="B348">
        <f>'SLC Mayhem'!$B$68</f>
        <v>0</v>
      </c>
      <c r="C348">
        <f>'SLC Mayhem'!$A$68</f>
        <v>0</v>
      </c>
      <c r="D348" t="str">
        <f>'SLC Mayhem'!$H$1</f>
        <v>SLC Mayhem</v>
      </c>
      <c r="E348" s="4">
        <f>'SLC Mayhem'!$V$68</f>
        <v>0</v>
      </c>
      <c r="F348" s="4">
        <f>'SLC Mayhem'!$V$69</f>
        <v>0</v>
      </c>
      <c r="G348" s="4">
        <f>'SLC Mayhem'!$V$70</f>
        <v>0</v>
      </c>
      <c r="H348" s="5">
        <f>'SLC Mayhem'!$W$70</f>
        <v>0</v>
      </c>
    </row>
    <row r="349" spans="1:8" hidden="1">
      <c r="A349">
        <v>163</v>
      </c>
      <c r="B349">
        <f>'SLC Mayhem'!$B$71</f>
        <v>0</v>
      </c>
      <c r="C349">
        <f>'SLC Mayhem'!$A$71</f>
        <v>0</v>
      </c>
      <c r="D349" t="str">
        <f>'SLC Mayhem'!$H$1</f>
        <v>SLC Mayhem</v>
      </c>
      <c r="E349" s="4">
        <f>'SLC Mayhem'!$V$71</f>
        <v>0</v>
      </c>
      <c r="F349" s="4">
        <f>'SLC Mayhem'!$V$72</f>
        <v>0</v>
      </c>
      <c r="G349" s="4">
        <f>'SLC Mayhem'!$V$73</f>
        <v>0</v>
      </c>
      <c r="H349" s="5">
        <f>'SLC Mayhem'!$W$73</f>
        <v>0</v>
      </c>
    </row>
    <row r="350" spans="1:8" hidden="1">
      <c r="A350">
        <v>164</v>
      </c>
      <c r="B350">
        <f>'SLC Mayhem'!$B$74</f>
        <v>0</v>
      </c>
      <c r="C350">
        <f>'SLC Mayhem'!$A$74</f>
        <v>0</v>
      </c>
      <c r="D350" t="str">
        <f>'SLC Mayhem'!$H$1</f>
        <v>SLC Mayhem</v>
      </c>
      <c r="E350" s="4">
        <f>'SLC Mayhem'!$V$74</f>
        <v>0</v>
      </c>
      <c r="F350" s="4">
        <f>'SLC Mayhem'!$V$75</f>
        <v>0</v>
      </c>
      <c r="G350" s="4">
        <f>'SLC Mayhem'!$V$76</f>
        <v>0</v>
      </c>
      <c r="H350" s="5">
        <f>'SLC Mayhem'!$W$76</f>
        <v>0</v>
      </c>
    </row>
    <row r="351" spans="1:8" hidden="1">
      <c r="A351">
        <v>165</v>
      </c>
      <c r="B351">
        <f>'SLC Mayhem'!$B$77</f>
        <v>0</v>
      </c>
      <c r="C351">
        <f>'SLC Mayhem'!$A$77</f>
        <v>0</v>
      </c>
      <c r="D351" t="str">
        <f>'SLC Mayhem'!$H$1</f>
        <v>SLC Mayhem</v>
      </c>
      <c r="E351" s="4">
        <f>'SLC Mayhem'!$V$77</f>
        <v>0</v>
      </c>
      <c r="F351" s="4">
        <f>'SLC Mayhem'!$V$78</f>
        <v>0</v>
      </c>
      <c r="G351" s="4">
        <f>'SLC Mayhem'!$V$79</f>
        <v>0</v>
      </c>
      <c r="H351" s="5">
        <f>'SLC Mayhem'!$W$79</f>
        <v>0</v>
      </c>
    </row>
    <row r="352" spans="1:8" hidden="1">
      <c r="A352">
        <v>166</v>
      </c>
      <c r="B352">
        <f>'SLC Mayhem'!$B$80</f>
        <v>0</v>
      </c>
      <c r="C352">
        <f>'SLC Mayhem'!$A$80</f>
        <v>0</v>
      </c>
      <c r="D352" t="str">
        <f>'SLC Mayhem'!$H$1</f>
        <v>SLC Mayhem</v>
      </c>
      <c r="E352" s="4">
        <f>'SLC Mayhem'!$V$80</f>
        <v>0</v>
      </c>
      <c r="F352" s="4">
        <f>'SLC Mayhem'!$V$81</f>
        <v>0</v>
      </c>
      <c r="G352" s="4">
        <f>'SLC Mayhem'!$V$82</f>
        <v>0</v>
      </c>
      <c r="H352" s="5">
        <f>'SLC Mayhem'!$W$82</f>
        <v>0</v>
      </c>
    </row>
    <row r="353" spans="1:8" hidden="1">
      <c r="A353">
        <v>167</v>
      </c>
      <c r="B353">
        <f>'SLC Mayhem'!$B$83</f>
        <v>0</v>
      </c>
      <c r="C353">
        <f>'SLC Mayhem'!$A$83</f>
        <v>0</v>
      </c>
      <c r="D353" t="str">
        <f>'SLC Mayhem'!$H$1</f>
        <v>SLC Mayhem</v>
      </c>
      <c r="E353" s="4">
        <f>'SLC Mayhem'!$V$83</f>
        <v>0</v>
      </c>
      <c r="F353" s="4">
        <f>'SLC Mayhem'!$V$84</f>
        <v>0</v>
      </c>
      <c r="G353" s="4">
        <f>'SLC Mayhem'!$V$85</f>
        <v>0</v>
      </c>
      <c r="H353" s="5">
        <f>'SLC Mayhem'!$W$85</f>
        <v>0</v>
      </c>
    </row>
    <row r="354" spans="1:8" hidden="1">
      <c r="A354">
        <v>168</v>
      </c>
      <c r="B354">
        <f>'SLC Mayhem'!$B$86</f>
        <v>0</v>
      </c>
      <c r="C354">
        <f>'SLC Mayhem'!$A$86</f>
        <v>0</v>
      </c>
      <c r="D354" t="str">
        <f>'SLC Mayhem'!$H$1</f>
        <v>SLC Mayhem</v>
      </c>
      <c r="E354" s="4">
        <f>'SLC Mayhem'!$V$86</f>
        <v>0</v>
      </c>
      <c r="F354" s="4">
        <f>'SLC Mayhem'!$V$87</f>
        <v>0</v>
      </c>
      <c r="G354" s="4">
        <f>'SLC Mayhem'!$V$88</f>
        <v>0</v>
      </c>
      <c r="H354" s="5">
        <f>'SLC Mayhem'!$W$88</f>
        <v>0</v>
      </c>
    </row>
    <row r="355" spans="1:8" hidden="1">
      <c r="A355">
        <v>169</v>
      </c>
      <c r="B355">
        <f>'SLC Mayhem'!$B$89</f>
        <v>0</v>
      </c>
      <c r="C355">
        <f>'SLC Mayhem'!$A$89</f>
        <v>0</v>
      </c>
      <c r="D355" t="str">
        <f>'SLC Mayhem'!$H$1</f>
        <v>SLC Mayhem</v>
      </c>
      <c r="E355" s="4">
        <f>'SLC Mayhem'!$V$89</f>
        <v>0</v>
      </c>
      <c r="F355" s="4">
        <f>'SLC Mayhem'!$V$90</f>
        <v>0</v>
      </c>
      <c r="G355" s="4">
        <f>'SLC Mayhem'!$V$91</f>
        <v>0</v>
      </c>
      <c r="H355" s="5">
        <f>'SLC Mayhem'!$W$91</f>
        <v>0</v>
      </c>
    </row>
    <row r="356" spans="1:8" hidden="1">
      <c r="A356">
        <v>170</v>
      </c>
      <c r="B356">
        <f>'SLC Mayhem'!$B$92</f>
        <v>0</v>
      </c>
      <c r="C356">
        <f>'SLC Mayhem'!$A$92</f>
        <v>0</v>
      </c>
      <c r="D356" t="str">
        <f>'SLC Mayhem'!$H$1</f>
        <v>SLC Mayhem</v>
      </c>
      <c r="E356" s="4">
        <f>'SLC Mayhem'!$V$92</f>
        <v>0</v>
      </c>
      <c r="F356" s="4">
        <f>'SLC Mayhem'!$V$93</f>
        <v>0</v>
      </c>
      <c r="G356" s="4">
        <f>'SLC Mayhem'!$V$94</f>
        <v>0</v>
      </c>
      <c r="H356" s="5">
        <f>'SLC Mayhem'!$W$94</f>
        <v>0</v>
      </c>
    </row>
    <row r="357" spans="1:8" hidden="1">
      <c r="A357">
        <v>171</v>
      </c>
      <c r="B357">
        <f>'SLC Mayhem'!$B$95</f>
        <v>0</v>
      </c>
      <c r="C357">
        <f>'SLC Mayhem'!$A$95</f>
        <v>0</v>
      </c>
      <c r="D357" t="str">
        <f>'SLC Mayhem'!$H$1</f>
        <v>SLC Mayhem</v>
      </c>
      <c r="E357" s="4">
        <f>'SLC Mayhem'!$V$95</f>
        <v>0</v>
      </c>
      <c r="F357" s="4">
        <f>'SLC Mayhem'!$V$96</f>
        <v>0</v>
      </c>
      <c r="G357" s="4">
        <f>'SLC Mayhem'!$V$97</f>
        <v>0</v>
      </c>
      <c r="H357" s="5">
        <f>'SLC Mayhem'!$W$97</f>
        <v>0</v>
      </c>
    </row>
    <row r="358" spans="1:8" hidden="1">
      <c r="A358">
        <v>172</v>
      </c>
      <c r="B358">
        <f>'SLC Mayhem'!$B$98</f>
        <v>0</v>
      </c>
      <c r="C358">
        <f>'SLC Mayhem'!$A$98</f>
        <v>0</v>
      </c>
      <c r="D358" t="str">
        <f>'SLC Mayhem'!$H$1</f>
        <v>SLC Mayhem</v>
      </c>
      <c r="E358" s="4">
        <f>'SLC Mayhem'!$V$98</f>
        <v>0</v>
      </c>
      <c r="F358" s="4">
        <f>'SLC Mayhem'!$V$99</f>
        <v>0</v>
      </c>
      <c r="G358" s="4">
        <f>'SLC Mayhem'!$V$100</f>
        <v>0</v>
      </c>
      <c r="H358" s="5">
        <f>'SLC Mayhem'!$W$100</f>
        <v>0</v>
      </c>
    </row>
    <row r="359" spans="1:8" hidden="1">
      <c r="A359">
        <v>173</v>
      </c>
      <c r="B359">
        <f>'SLC Mayhem'!$B$101</f>
        <v>0</v>
      </c>
      <c r="C359">
        <f>'SLC Mayhem'!$A$101</f>
        <v>0</v>
      </c>
      <c r="D359" t="str">
        <f>'SLC Mayhem'!$H$1</f>
        <v>SLC Mayhem</v>
      </c>
      <c r="E359" s="4">
        <f>'SLC Mayhem'!$V$101</f>
        <v>0</v>
      </c>
      <c r="F359" s="4">
        <f>'SLC Mayhem'!$V$102</f>
        <v>0</v>
      </c>
      <c r="G359" s="4">
        <f>'SLC Mayhem'!$V$103</f>
        <v>0</v>
      </c>
      <c r="H359" s="5">
        <f>'SLC Mayhem'!$W$103</f>
        <v>0</v>
      </c>
    </row>
    <row r="360" spans="1:8" hidden="1">
      <c r="A360">
        <v>174</v>
      </c>
      <c r="B360">
        <f>'SLC Mayhem'!$B$104</f>
        <v>0</v>
      </c>
      <c r="C360">
        <f>'SLC Mayhem'!$A$104</f>
        <v>0</v>
      </c>
      <c r="D360" t="str">
        <f>'SLC Mayhem'!$H$1</f>
        <v>SLC Mayhem</v>
      </c>
      <c r="E360" s="4">
        <f>'SLC Mayhem'!$V$104</f>
        <v>0</v>
      </c>
      <c r="F360" s="4">
        <f>'SLC Mayhem'!$V$105</f>
        <v>0</v>
      </c>
      <c r="G360" s="4">
        <f>'SLC Mayhem'!$V$106</f>
        <v>0</v>
      </c>
      <c r="H360" s="5">
        <f>'SLC Mayhem'!$W$106</f>
        <v>0</v>
      </c>
    </row>
    <row r="361" spans="1:8" hidden="1">
      <c r="A361">
        <v>175</v>
      </c>
      <c r="B361">
        <f>'SLC Mayhem'!$B$107</f>
        <v>0</v>
      </c>
      <c r="C361">
        <f>'SLC Mayhem'!$A$107</f>
        <v>0</v>
      </c>
      <c r="D361" t="str">
        <f>'SLC Mayhem'!$H$1</f>
        <v>SLC Mayhem</v>
      </c>
      <c r="E361" s="4">
        <f>'SLC Mayhem'!$V$107</f>
        <v>0</v>
      </c>
      <c r="F361" s="4">
        <f>'SLC Mayhem'!$V$108</f>
        <v>0</v>
      </c>
      <c r="G361" s="4">
        <f>'SLC Mayhem'!$V$109</f>
        <v>0</v>
      </c>
      <c r="H361" s="5">
        <f>'SLC Mayhem'!$W$109</f>
        <v>0</v>
      </c>
    </row>
    <row r="362" spans="1:8" hidden="1">
      <c r="A362">
        <v>190</v>
      </c>
      <c r="B362">
        <f>'9 Cans of Ravioli'!$B$47</f>
        <v>0</v>
      </c>
      <c r="C362">
        <f>'9 Cans of Ravioli'!$A$47</f>
        <v>0</v>
      </c>
      <c r="D362" t="str">
        <f>'9 Cans of Ravioli'!$H$1</f>
        <v>9 Cans of Ravioli</v>
      </c>
      <c r="E362" s="4">
        <f>'9 Cans of Ravioli'!$V$47</f>
        <v>0</v>
      </c>
      <c r="F362" s="4">
        <f>'9 Cans of Ravioli'!$V$48</f>
        <v>0</v>
      </c>
      <c r="G362" s="4">
        <f>'9 Cans of Ravioli'!$V$49</f>
        <v>0</v>
      </c>
      <c r="H362" s="5">
        <f>'9 Cans of Ravioli'!$W$49</f>
        <v>0</v>
      </c>
    </row>
    <row r="363" spans="1:8" hidden="1">
      <c r="A363">
        <v>191</v>
      </c>
      <c r="B363">
        <f>'9 Cans of Ravioli'!$B$50</f>
        <v>0</v>
      </c>
      <c r="C363">
        <f>'9 Cans of Ravioli'!$A$50</f>
        <v>0</v>
      </c>
      <c r="D363" t="str">
        <f>'9 Cans of Ravioli'!$H$1</f>
        <v>9 Cans of Ravioli</v>
      </c>
      <c r="E363" s="4">
        <f>'9 Cans of Ravioli'!$V$50</f>
        <v>0</v>
      </c>
      <c r="F363" s="4">
        <f>'9 Cans of Ravioli'!$V$51</f>
        <v>0</v>
      </c>
      <c r="G363" s="4">
        <f>'9 Cans of Ravioli'!$V$52</f>
        <v>0</v>
      </c>
      <c r="H363" s="5">
        <f>'9 Cans of Ravioli'!$W$52</f>
        <v>0</v>
      </c>
    </row>
    <row r="364" spans="1:8" hidden="1">
      <c r="A364">
        <v>192</v>
      </c>
      <c r="B364">
        <f>'9 Cans of Ravioli'!$B$53</f>
        <v>0</v>
      </c>
      <c r="C364">
        <f>'9 Cans of Ravioli'!$A$53</f>
        <v>0</v>
      </c>
      <c r="D364" t="str">
        <f>'9 Cans of Ravioli'!$H$1</f>
        <v>9 Cans of Ravioli</v>
      </c>
      <c r="E364" s="4">
        <f>'9 Cans of Ravioli'!$V$53</f>
        <v>0</v>
      </c>
      <c r="F364" s="4">
        <f>'9 Cans of Ravioli'!$V$54</f>
        <v>0</v>
      </c>
      <c r="G364" s="4">
        <f>'9 Cans of Ravioli'!$V$55</f>
        <v>0</v>
      </c>
      <c r="H364" s="5">
        <f>'9 Cans of Ravioli'!$W$55</f>
        <v>0</v>
      </c>
    </row>
    <row r="365" spans="1:8" hidden="1">
      <c r="A365">
        <v>193</v>
      </c>
      <c r="B365">
        <f>'9 Cans of Ravioli'!$B$56</f>
        <v>0</v>
      </c>
      <c r="C365">
        <f>'9 Cans of Ravioli'!$A$56</f>
        <v>0</v>
      </c>
      <c r="D365" t="str">
        <f>'9 Cans of Ravioli'!$H$1</f>
        <v>9 Cans of Ravioli</v>
      </c>
      <c r="E365" s="4">
        <f>'9 Cans of Ravioli'!$V$56</f>
        <v>0</v>
      </c>
      <c r="F365" s="4">
        <f>'9 Cans of Ravioli'!$V$57</f>
        <v>0</v>
      </c>
      <c r="G365" s="4">
        <f>'9 Cans of Ravioli'!$V$58</f>
        <v>0</v>
      </c>
      <c r="H365" s="5">
        <f>'9 Cans of Ravioli'!$W$58</f>
        <v>0</v>
      </c>
    </row>
    <row r="366" spans="1:8" hidden="1">
      <c r="A366">
        <v>194</v>
      </c>
      <c r="B366">
        <f>'9 Cans of Ravioli'!$B$59</f>
        <v>0</v>
      </c>
      <c r="C366">
        <f>'9 Cans of Ravioli'!$A$59</f>
        <v>0</v>
      </c>
      <c r="D366" t="str">
        <f>'9 Cans of Ravioli'!$H$1</f>
        <v>9 Cans of Ravioli</v>
      </c>
      <c r="E366" s="4">
        <f>'9 Cans of Ravioli'!$V$59</f>
        <v>0</v>
      </c>
      <c r="F366" s="4">
        <f>'9 Cans of Ravioli'!$V$60</f>
        <v>0</v>
      </c>
      <c r="G366" s="4">
        <f>'9 Cans of Ravioli'!$V$61</f>
        <v>0</v>
      </c>
      <c r="H366" s="5">
        <f>'9 Cans of Ravioli'!$W$61</f>
        <v>0</v>
      </c>
    </row>
    <row r="367" spans="1:8" hidden="1">
      <c r="A367">
        <v>195</v>
      </c>
      <c r="B367">
        <f>'9 Cans of Ravioli'!$B$62</f>
        <v>0</v>
      </c>
      <c r="C367">
        <f>'9 Cans of Ravioli'!$A$62</f>
        <v>0</v>
      </c>
      <c r="D367" t="str">
        <f>'9 Cans of Ravioli'!$H$1</f>
        <v>9 Cans of Ravioli</v>
      </c>
      <c r="E367" s="4">
        <f>'9 Cans of Ravioli'!$V$62</f>
        <v>0</v>
      </c>
      <c r="F367" s="4">
        <f>'9 Cans of Ravioli'!$V$63</f>
        <v>0</v>
      </c>
      <c r="G367" s="4">
        <f>'9 Cans of Ravioli'!$V$64</f>
        <v>0</v>
      </c>
      <c r="H367" s="5">
        <f>'9 Cans of Ravioli'!$W$64</f>
        <v>0</v>
      </c>
    </row>
    <row r="368" spans="1:8" hidden="1">
      <c r="A368">
        <v>196</v>
      </c>
      <c r="B368">
        <f>'9 Cans of Ravioli'!$B$65</f>
        <v>0</v>
      </c>
      <c r="C368">
        <f>'9 Cans of Ravioli'!$A$65</f>
        <v>0</v>
      </c>
      <c r="D368" t="str">
        <f>'9 Cans of Ravioli'!$H$1</f>
        <v>9 Cans of Ravioli</v>
      </c>
      <c r="E368" s="4">
        <f>'9 Cans of Ravioli'!$V$65</f>
        <v>0</v>
      </c>
      <c r="F368" s="4">
        <f>'9 Cans of Ravioli'!$V$66</f>
        <v>0</v>
      </c>
      <c r="G368" s="4">
        <f>'9 Cans of Ravioli'!$V$67</f>
        <v>0</v>
      </c>
      <c r="H368" s="5">
        <f>'9 Cans of Ravioli'!$W$67</f>
        <v>0</v>
      </c>
    </row>
    <row r="369" spans="1:8" hidden="1">
      <c r="A369">
        <v>197</v>
      </c>
      <c r="B369">
        <f>'9 Cans of Ravioli'!$B$68</f>
        <v>0</v>
      </c>
      <c r="C369">
        <f>'9 Cans of Ravioli'!$A$68</f>
        <v>0</v>
      </c>
      <c r="D369" t="str">
        <f>'9 Cans of Ravioli'!$H$1</f>
        <v>9 Cans of Ravioli</v>
      </c>
      <c r="E369" s="4">
        <f>'9 Cans of Ravioli'!$V$68</f>
        <v>0</v>
      </c>
      <c r="F369" s="4">
        <f>'9 Cans of Ravioli'!$V$69</f>
        <v>0</v>
      </c>
      <c r="G369" s="4">
        <f>'9 Cans of Ravioli'!$V$70</f>
        <v>0</v>
      </c>
      <c r="H369" s="5">
        <f>'9 Cans of Ravioli'!$W$70</f>
        <v>0</v>
      </c>
    </row>
    <row r="370" spans="1:8" hidden="1">
      <c r="A370">
        <v>198</v>
      </c>
      <c r="B370">
        <f>'9 Cans of Ravioli'!$B$71</f>
        <v>0</v>
      </c>
      <c r="C370">
        <f>'9 Cans of Ravioli'!$A$71</f>
        <v>0</v>
      </c>
      <c r="D370" t="str">
        <f>'9 Cans of Ravioli'!$H$1</f>
        <v>9 Cans of Ravioli</v>
      </c>
      <c r="E370" s="4">
        <f>'9 Cans of Ravioli'!$V$71</f>
        <v>0</v>
      </c>
      <c r="F370" s="4">
        <f>'9 Cans of Ravioli'!$V$72</f>
        <v>0</v>
      </c>
      <c r="G370" s="4">
        <f>'9 Cans of Ravioli'!$V$73</f>
        <v>0</v>
      </c>
      <c r="H370" s="5">
        <f>'9 Cans of Ravioli'!$W$73</f>
        <v>0</v>
      </c>
    </row>
    <row r="371" spans="1:8" hidden="1">
      <c r="A371">
        <v>199</v>
      </c>
      <c r="B371">
        <f>'9 Cans of Ravioli'!$B$74</f>
        <v>0</v>
      </c>
      <c r="C371">
        <f>'9 Cans of Ravioli'!$A$74</f>
        <v>0</v>
      </c>
      <c r="D371" t="str">
        <f>'9 Cans of Ravioli'!$H$1</f>
        <v>9 Cans of Ravioli</v>
      </c>
      <c r="E371" s="4">
        <f>'9 Cans of Ravioli'!$V$74</f>
        <v>0</v>
      </c>
      <c r="F371" s="4">
        <f>'9 Cans of Ravioli'!$V$75</f>
        <v>0</v>
      </c>
      <c r="G371" s="4">
        <f>'9 Cans of Ravioli'!$V$76</f>
        <v>0</v>
      </c>
      <c r="H371" s="5">
        <f>'9 Cans of Ravioli'!$W$76</f>
        <v>0</v>
      </c>
    </row>
    <row r="372" spans="1:8" hidden="1">
      <c r="A372">
        <v>200</v>
      </c>
      <c r="B372">
        <f>'9 Cans of Ravioli'!$B$77</f>
        <v>0</v>
      </c>
      <c r="C372">
        <f>'9 Cans of Ravioli'!$A$77</f>
        <v>0</v>
      </c>
      <c r="D372" t="str">
        <f>'9 Cans of Ravioli'!$H$1</f>
        <v>9 Cans of Ravioli</v>
      </c>
      <c r="E372" s="4">
        <f>'9 Cans of Ravioli'!$V$77</f>
        <v>0</v>
      </c>
      <c r="F372" s="4">
        <f>'9 Cans of Ravioli'!$V$78</f>
        <v>0</v>
      </c>
      <c r="G372" s="4">
        <f>'9 Cans of Ravioli'!$V$79</f>
        <v>0</v>
      </c>
      <c r="H372" s="5">
        <f>'9 Cans of Ravioli'!$W$79</f>
        <v>0</v>
      </c>
    </row>
    <row r="373" spans="1:8" hidden="1">
      <c r="A373">
        <v>201</v>
      </c>
      <c r="B373">
        <f>'9 Cans of Ravioli'!$B$80</f>
        <v>0</v>
      </c>
      <c r="C373">
        <f>'9 Cans of Ravioli'!$A$80</f>
        <v>0</v>
      </c>
      <c r="D373" t="str">
        <f>'9 Cans of Ravioli'!$H$1</f>
        <v>9 Cans of Ravioli</v>
      </c>
      <c r="E373" s="4">
        <f>'9 Cans of Ravioli'!$V$80</f>
        <v>0</v>
      </c>
      <c r="F373" s="4">
        <f>'9 Cans of Ravioli'!$V$81</f>
        <v>0</v>
      </c>
      <c r="G373" s="4">
        <f>'9 Cans of Ravioli'!$V$82</f>
        <v>0</v>
      </c>
      <c r="H373" s="5">
        <f>'9 Cans of Ravioli'!$W$82</f>
        <v>0</v>
      </c>
    </row>
    <row r="374" spans="1:8" hidden="1">
      <c r="A374">
        <v>202</v>
      </c>
      <c r="B374">
        <f>'9 Cans of Ravioli'!$B$83</f>
        <v>0</v>
      </c>
      <c r="C374">
        <f>'9 Cans of Ravioli'!$A$83</f>
        <v>0</v>
      </c>
      <c r="D374" t="str">
        <f>'9 Cans of Ravioli'!$H$1</f>
        <v>9 Cans of Ravioli</v>
      </c>
      <c r="E374" s="4">
        <f>'9 Cans of Ravioli'!$V$83</f>
        <v>0</v>
      </c>
      <c r="F374" s="4">
        <f>'9 Cans of Ravioli'!$V$84</f>
        <v>0</v>
      </c>
      <c r="G374" s="4">
        <f>'9 Cans of Ravioli'!$V$85</f>
        <v>0</v>
      </c>
      <c r="H374" s="5">
        <f>'9 Cans of Ravioli'!$W$85</f>
        <v>0</v>
      </c>
    </row>
    <row r="375" spans="1:8" hidden="1">
      <c r="A375">
        <v>203</v>
      </c>
      <c r="B375">
        <f>'9 Cans of Ravioli'!$B$86</f>
        <v>0</v>
      </c>
      <c r="C375">
        <f>'9 Cans of Ravioli'!$A$86</f>
        <v>0</v>
      </c>
      <c r="D375" t="str">
        <f>'9 Cans of Ravioli'!$H$1</f>
        <v>9 Cans of Ravioli</v>
      </c>
      <c r="E375" s="4">
        <f>'9 Cans of Ravioli'!$V$86</f>
        <v>0</v>
      </c>
      <c r="F375" s="4">
        <f>'9 Cans of Ravioli'!$V$87</f>
        <v>0</v>
      </c>
      <c r="G375" s="4">
        <f>'9 Cans of Ravioli'!$V$88</f>
        <v>0</v>
      </c>
      <c r="H375" s="5">
        <f>'9 Cans of Ravioli'!$W$88</f>
        <v>0</v>
      </c>
    </row>
    <row r="376" spans="1:8" hidden="1">
      <c r="A376">
        <v>204</v>
      </c>
      <c r="B376">
        <f>'9 Cans of Ravioli'!$B$89</f>
        <v>0</v>
      </c>
      <c r="C376">
        <f>'9 Cans of Ravioli'!$A$89</f>
        <v>0</v>
      </c>
      <c r="D376" t="str">
        <f>'9 Cans of Ravioli'!$H$1</f>
        <v>9 Cans of Ravioli</v>
      </c>
      <c r="E376" s="4">
        <f>'9 Cans of Ravioli'!$V$89</f>
        <v>0</v>
      </c>
      <c r="F376" s="4">
        <f>'9 Cans of Ravioli'!$V$90</f>
        <v>0</v>
      </c>
      <c r="G376" s="4">
        <f>'9 Cans of Ravioli'!$V$91</f>
        <v>0</v>
      </c>
      <c r="H376" s="5">
        <f>'9 Cans of Ravioli'!$W$91</f>
        <v>0</v>
      </c>
    </row>
    <row r="377" spans="1:8" hidden="1">
      <c r="A377">
        <v>205</v>
      </c>
      <c r="B377">
        <f>'9 Cans of Ravioli'!$B$92</f>
        <v>0</v>
      </c>
      <c r="C377">
        <f>'9 Cans of Ravioli'!$A$92</f>
        <v>0</v>
      </c>
      <c r="D377" t="str">
        <f>'9 Cans of Ravioli'!$H$1</f>
        <v>9 Cans of Ravioli</v>
      </c>
      <c r="E377" s="4">
        <f>'9 Cans of Ravioli'!$V$92</f>
        <v>0</v>
      </c>
      <c r="F377" s="4">
        <f>'9 Cans of Ravioli'!$V$93</f>
        <v>0</v>
      </c>
      <c r="G377" s="4">
        <f>'9 Cans of Ravioli'!$V$94</f>
        <v>0</v>
      </c>
      <c r="H377" s="5">
        <f>'9 Cans of Ravioli'!$W$94</f>
        <v>0</v>
      </c>
    </row>
    <row r="378" spans="1:8" hidden="1">
      <c r="A378">
        <v>206</v>
      </c>
      <c r="B378">
        <f>'9 Cans of Ravioli'!$B$95</f>
        <v>0</v>
      </c>
      <c r="C378">
        <f>'9 Cans of Ravioli'!$A$95</f>
        <v>0</v>
      </c>
      <c r="D378" t="str">
        <f>'9 Cans of Ravioli'!$H$1</f>
        <v>9 Cans of Ravioli</v>
      </c>
      <c r="E378" s="4">
        <f>'9 Cans of Ravioli'!$V$95</f>
        <v>0</v>
      </c>
      <c r="F378" s="4">
        <f>'9 Cans of Ravioli'!$V$96</f>
        <v>0</v>
      </c>
      <c r="G378" s="4">
        <f>'9 Cans of Ravioli'!$V$97</f>
        <v>0</v>
      </c>
      <c r="H378" s="5">
        <f>'9 Cans of Ravioli'!$W$97</f>
        <v>0</v>
      </c>
    </row>
    <row r="379" spans="1:8" hidden="1">
      <c r="A379">
        <v>207</v>
      </c>
      <c r="B379">
        <f>'9 Cans of Ravioli'!$B$98</f>
        <v>0</v>
      </c>
      <c r="C379">
        <f>'9 Cans of Ravioli'!$A$98</f>
        <v>0</v>
      </c>
      <c r="D379" t="str">
        <f>'9 Cans of Ravioli'!$H$1</f>
        <v>9 Cans of Ravioli</v>
      </c>
      <c r="E379" s="4">
        <f>'9 Cans of Ravioli'!$V$98</f>
        <v>0</v>
      </c>
      <c r="F379" s="4">
        <f>'9 Cans of Ravioli'!$V$99</f>
        <v>0</v>
      </c>
      <c r="G379" s="4">
        <f>'9 Cans of Ravioli'!$V$100</f>
        <v>0</v>
      </c>
      <c r="H379" s="5">
        <f>'9 Cans of Ravioli'!$W$100</f>
        <v>0</v>
      </c>
    </row>
    <row r="380" spans="1:8" hidden="1">
      <c r="A380">
        <v>208</v>
      </c>
      <c r="B380">
        <f>'9 Cans of Ravioli'!$B$101</f>
        <v>0</v>
      </c>
      <c r="C380">
        <f>'9 Cans of Ravioli'!$A$101</f>
        <v>0</v>
      </c>
      <c r="D380" t="str">
        <f>'9 Cans of Ravioli'!$H$1</f>
        <v>9 Cans of Ravioli</v>
      </c>
      <c r="E380" s="4">
        <f>'9 Cans of Ravioli'!$V$101</f>
        <v>0</v>
      </c>
      <c r="F380" s="4">
        <f>'9 Cans of Ravioli'!$V$102</f>
        <v>0</v>
      </c>
      <c r="G380" s="4">
        <f>'9 Cans of Ravioli'!$V$103</f>
        <v>0</v>
      </c>
      <c r="H380" s="5">
        <f>'9 Cans of Ravioli'!$W$103</f>
        <v>0</v>
      </c>
    </row>
    <row r="381" spans="1:8" hidden="1">
      <c r="A381">
        <v>209</v>
      </c>
      <c r="B381">
        <f>'9 Cans of Ravioli'!$B$104</f>
        <v>0</v>
      </c>
      <c r="C381">
        <f>'9 Cans of Ravioli'!$A$104</f>
        <v>0</v>
      </c>
      <c r="D381" t="str">
        <f>'9 Cans of Ravioli'!$H$1</f>
        <v>9 Cans of Ravioli</v>
      </c>
      <c r="E381" s="4">
        <f>'9 Cans of Ravioli'!$V$104</f>
        <v>0</v>
      </c>
      <c r="F381" s="4">
        <f>'9 Cans of Ravioli'!$V$105</f>
        <v>0</v>
      </c>
      <c r="G381" s="4">
        <f>'9 Cans of Ravioli'!$V$106</f>
        <v>0</v>
      </c>
      <c r="H381" s="5">
        <f>'9 Cans of Ravioli'!$W$106</f>
        <v>0</v>
      </c>
    </row>
    <row r="382" spans="1:8" hidden="1">
      <c r="A382">
        <v>210</v>
      </c>
      <c r="B382">
        <f>'9 Cans of Ravioli'!$B$107</f>
        <v>0</v>
      </c>
      <c r="C382">
        <f>'9 Cans of Ravioli'!$A$107</f>
        <v>0</v>
      </c>
      <c r="D382" t="str">
        <f>'9 Cans of Ravioli'!$H$1</f>
        <v>9 Cans of Ravioli</v>
      </c>
      <c r="E382" s="4">
        <f>'9 Cans of Ravioli'!$V$107</f>
        <v>0</v>
      </c>
      <c r="F382" s="4">
        <f>'9 Cans of Ravioli'!$V$108</f>
        <v>0</v>
      </c>
      <c r="G382" s="4">
        <f>'9 Cans of Ravioli'!$V$109</f>
        <v>0</v>
      </c>
      <c r="H382" s="5">
        <f>'9 Cans of Ravioli'!$W$109</f>
        <v>0</v>
      </c>
    </row>
    <row r="383" spans="1:8" hidden="1">
      <c r="A383">
        <v>227</v>
      </c>
      <c r="B383">
        <f>'Master Batters'!$B$53</f>
        <v>0</v>
      </c>
      <c r="C383">
        <f>'Master Batters'!$A$53</f>
        <v>0</v>
      </c>
      <c r="D383" t="str">
        <f>'Master Batters'!$H$1</f>
        <v>Master Batters</v>
      </c>
      <c r="E383" s="4">
        <f>'Master Batters'!$V$53</f>
        <v>0</v>
      </c>
      <c r="F383" s="4">
        <f>'Master Batters'!$V$54</f>
        <v>0</v>
      </c>
      <c r="G383" s="4">
        <f>'Master Batters'!$V$55</f>
        <v>0</v>
      </c>
      <c r="H383" s="5">
        <f>'Master Batters'!$W$55</f>
        <v>0</v>
      </c>
    </row>
    <row r="384" spans="1:8" hidden="1">
      <c r="A384">
        <v>228</v>
      </c>
      <c r="B384">
        <f>'Master Batters'!$B$56</f>
        <v>0</v>
      </c>
      <c r="C384">
        <f>'Master Batters'!$A$56</f>
        <v>0</v>
      </c>
      <c r="D384" t="str">
        <f>'Master Batters'!$H$1</f>
        <v>Master Batters</v>
      </c>
      <c r="E384" s="4">
        <f>'Master Batters'!$V$56</f>
        <v>0</v>
      </c>
      <c r="F384" s="4">
        <f>'Master Batters'!$V$57</f>
        <v>0</v>
      </c>
      <c r="G384" s="4">
        <f>'Master Batters'!$V$58</f>
        <v>0</v>
      </c>
      <c r="H384" s="5">
        <f>'Master Batters'!$W$58</f>
        <v>0</v>
      </c>
    </row>
    <row r="385" spans="1:8" hidden="1">
      <c r="A385">
        <v>229</v>
      </c>
      <c r="B385">
        <f>'Master Batters'!$B$59</f>
        <v>0</v>
      </c>
      <c r="C385">
        <f>'Master Batters'!$A$59</f>
        <v>0</v>
      </c>
      <c r="D385" t="str">
        <f>'Master Batters'!$H$1</f>
        <v>Master Batters</v>
      </c>
      <c r="E385" s="4">
        <f>'Master Batters'!$V$59</f>
        <v>0</v>
      </c>
      <c r="F385" s="4">
        <f>'Master Batters'!$V$60</f>
        <v>0</v>
      </c>
      <c r="G385" s="4">
        <f>'Master Batters'!$V$61</f>
        <v>0</v>
      </c>
      <c r="H385" s="5">
        <f>'Master Batters'!$W$61</f>
        <v>0</v>
      </c>
    </row>
    <row r="386" spans="1:8" hidden="1">
      <c r="A386">
        <v>230</v>
      </c>
      <c r="B386">
        <f>'Master Batters'!$B$62</f>
        <v>0</v>
      </c>
      <c r="C386">
        <f>'Master Batters'!$A$62</f>
        <v>0</v>
      </c>
      <c r="D386" t="str">
        <f>'Master Batters'!$H$1</f>
        <v>Master Batters</v>
      </c>
      <c r="E386" s="4">
        <f>'Master Batters'!$V$62</f>
        <v>0</v>
      </c>
      <c r="F386" s="4">
        <f>'Master Batters'!$V$63</f>
        <v>0</v>
      </c>
      <c r="G386" s="4">
        <f>'Master Batters'!$V$64</f>
        <v>0</v>
      </c>
      <c r="H386" s="5">
        <f>'Master Batters'!$W$64</f>
        <v>0</v>
      </c>
    </row>
    <row r="387" spans="1:8" hidden="1">
      <c r="A387">
        <v>231</v>
      </c>
      <c r="B387">
        <f>'Master Batters'!$B$65</f>
        <v>0</v>
      </c>
      <c r="C387">
        <f>'Master Batters'!$A$65</f>
        <v>0</v>
      </c>
      <c r="D387" t="str">
        <f>'Master Batters'!$H$1</f>
        <v>Master Batters</v>
      </c>
      <c r="E387" s="4">
        <f>'Master Batters'!$V$65</f>
        <v>0</v>
      </c>
      <c r="F387" s="4">
        <f>'Master Batters'!$V$66</f>
        <v>0</v>
      </c>
      <c r="G387" s="4">
        <f>'Master Batters'!$V$67</f>
        <v>0</v>
      </c>
      <c r="H387" s="5">
        <f>'Master Batters'!$W$67</f>
        <v>0</v>
      </c>
    </row>
    <row r="388" spans="1:8" hidden="1">
      <c r="A388">
        <v>232</v>
      </c>
      <c r="B388">
        <f>'Master Batters'!$B$68</f>
        <v>0</v>
      </c>
      <c r="C388">
        <f>'Master Batters'!$A$68</f>
        <v>0</v>
      </c>
      <c r="D388" t="str">
        <f>'Master Batters'!$H$1</f>
        <v>Master Batters</v>
      </c>
      <c r="E388" s="4">
        <f>'Master Batters'!$V$68</f>
        <v>0</v>
      </c>
      <c r="F388" s="4">
        <f>'Master Batters'!$V$69</f>
        <v>0</v>
      </c>
      <c r="G388" s="4">
        <f>'Master Batters'!$V$70</f>
        <v>0</v>
      </c>
      <c r="H388" s="5">
        <f>'Master Batters'!$W$70</f>
        <v>0</v>
      </c>
    </row>
    <row r="389" spans="1:8" hidden="1">
      <c r="A389">
        <v>233</v>
      </c>
      <c r="B389">
        <f>'Master Batters'!$B$71</f>
        <v>0</v>
      </c>
      <c r="C389">
        <f>'Master Batters'!$A$71</f>
        <v>0</v>
      </c>
      <c r="D389" t="str">
        <f>'Master Batters'!$H$1</f>
        <v>Master Batters</v>
      </c>
      <c r="E389" s="4">
        <f>'Master Batters'!$V$71</f>
        <v>0</v>
      </c>
      <c r="F389" s="4">
        <f>'Master Batters'!$V$72</f>
        <v>0</v>
      </c>
      <c r="G389" s="4">
        <f>'Master Batters'!$V$73</f>
        <v>0</v>
      </c>
      <c r="H389" s="5">
        <f>'Master Batters'!$W$73</f>
        <v>0</v>
      </c>
    </row>
    <row r="390" spans="1:8" hidden="1">
      <c r="A390">
        <v>234</v>
      </c>
      <c r="B390">
        <f>'Master Batters'!$B$74</f>
        <v>0</v>
      </c>
      <c r="C390">
        <f>'Master Batters'!$A$74</f>
        <v>0</v>
      </c>
      <c r="D390" t="str">
        <f>'Master Batters'!$H$1</f>
        <v>Master Batters</v>
      </c>
      <c r="E390" s="4">
        <f>'Master Batters'!$V$74</f>
        <v>0</v>
      </c>
      <c r="F390" s="4">
        <f>'Master Batters'!$V$75</f>
        <v>0</v>
      </c>
      <c r="G390" s="4">
        <f>'Master Batters'!$V$76</f>
        <v>0</v>
      </c>
      <c r="H390" s="5">
        <f>'Master Batters'!$W$76</f>
        <v>0</v>
      </c>
    </row>
    <row r="391" spans="1:8" hidden="1">
      <c r="A391">
        <v>235</v>
      </c>
      <c r="B391">
        <f>'Master Batters'!$B$77</f>
        <v>0</v>
      </c>
      <c r="C391">
        <f>'Master Batters'!$A$77</f>
        <v>0</v>
      </c>
      <c r="D391" t="str">
        <f>'Master Batters'!$H$1</f>
        <v>Master Batters</v>
      </c>
      <c r="E391" s="4">
        <f>'Master Batters'!$V$77</f>
        <v>0</v>
      </c>
      <c r="F391" s="4">
        <f>'Master Batters'!$V$78</f>
        <v>0</v>
      </c>
      <c r="G391" s="4">
        <f>'Master Batters'!$V$79</f>
        <v>0</v>
      </c>
      <c r="H391" s="5">
        <f>'Master Batters'!$W$79</f>
        <v>0</v>
      </c>
    </row>
    <row r="392" spans="1:8" hidden="1">
      <c r="A392">
        <v>236</v>
      </c>
      <c r="B392">
        <f>'Master Batters'!$B$80</f>
        <v>0</v>
      </c>
      <c r="C392">
        <f>'Master Batters'!$A$80</f>
        <v>0</v>
      </c>
      <c r="D392" t="str">
        <f>'Master Batters'!$H$1</f>
        <v>Master Batters</v>
      </c>
      <c r="E392" s="4">
        <f>'Master Batters'!$V$80</f>
        <v>0</v>
      </c>
      <c r="F392" s="4">
        <f>'Master Batters'!$V$81</f>
        <v>0</v>
      </c>
      <c r="G392" s="4">
        <f>'Master Batters'!$V$82</f>
        <v>0</v>
      </c>
      <c r="H392" s="5">
        <f>'Master Batters'!$W$82</f>
        <v>0</v>
      </c>
    </row>
    <row r="393" spans="1:8" hidden="1">
      <c r="A393">
        <v>237</v>
      </c>
      <c r="B393">
        <f>'Master Batters'!$B$83</f>
        <v>0</v>
      </c>
      <c r="C393">
        <f>'Master Batters'!$A$83</f>
        <v>0</v>
      </c>
      <c r="D393" t="str">
        <f>'Master Batters'!$H$1</f>
        <v>Master Batters</v>
      </c>
      <c r="E393" s="4">
        <f>'Master Batters'!$V$83</f>
        <v>0</v>
      </c>
      <c r="F393" s="4">
        <f>'Master Batters'!$V$84</f>
        <v>0</v>
      </c>
      <c r="G393" s="4">
        <f>'Master Batters'!$V$85</f>
        <v>0</v>
      </c>
      <c r="H393" s="5">
        <f>'Master Batters'!$W$85</f>
        <v>0</v>
      </c>
    </row>
    <row r="394" spans="1:8" hidden="1">
      <c r="A394">
        <v>238</v>
      </c>
      <c r="B394">
        <f>'Master Batters'!$B$86</f>
        <v>0</v>
      </c>
      <c r="C394">
        <f>'Master Batters'!$A$86</f>
        <v>0</v>
      </c>
      <c r="D394" t="str">
        <f>'Master Batters'!$H$1</f>
        <v>Master Batters</v>
      </c>
      <c r="E394" s="4">
        <f>'Master Batters'!$V$86</f>
        <v>0</v>
      </c>
      <c r="F394" s="4">
        <f>'Master Batters'!$V$87</f>
        <v>0</v>
      </c>
      <c r="G394" s="4">
        <f>'Master Batters'!$V$88</f>
        <v>0</v>
      </c>
      <c r="H394" s="5">
        <f>'Master Batters'!$W$88</f>
        <v>0</v>
      </c>
    </row>
    <row r="395" spans="1:8" hidden="1">
      <c r="A395">
        <v>239</v>
      </c>
      <c r="B395">
        <f>'Master Batters'!$B$89</f>
        <v>0</v>
      </c>
      <c r="C395">
        <f>'Master Batters'!$A$89</f>
        <v>0</v>
      </c>
      <c r="D395" t="str">
        <f>'Master Batters'!$H$1</f>
        <v>Master Batters</v>
      </c>
      <c r="E395" s="4">
        <f>'Master Batters'!$V$89</f>
        <v>0</v>
      </c>
      <c r="F395" s="4">
        <f>'Master Batters'!$V$90</f>
        <v>0</v>
      </c>
      <c r="G395" s="4">
        <f>'Master Batters'!$V$91</f>
        <v>0</v>
      </c>
      <c r="H395" s="5">
        <f>'Master Batters'!$W$91</f>
        <v>0</v>
      </c>
    </row>
    <row r="396" spans="1:8" hidden="1">
      <c r="A396">
        <v>240</v>
      </c>
      <c r="B396">
        <f>'Master Batters'!$B$92</f>
        <v>0</v>
      </c>
      <c r="C396">
        <f>'Master Batters'!$A$92</f>
        <v>0</v>
      </c>
      <c r="D396" t="str">
        <f>'Master Batters'!$H$1</f>
        <v>Master Batters</v>
      </c>
      <c r="E396" s="4">
        <f>'Master Batters'!$V$92</f>
        <v>0</v>
      </c>
      <c r="F396" s="4">
        <f>'Master Batters'!$V$93</f>
        <v>0</v>
      </c>
      <c r="G396" s="4">
        <f>'Master Batters'!$V$94</f>
        <v>0</v>
      </c>
      <c r="H396" s="5">
        <f>'Master Batters'!$W$94</f>
        <v>0</v>
      </c>
    </row>
    <row r="397" spans="1:8" hidden="1">
      <c r="A397">
        <v>241</v>
      </c>
      <c r="B397">
        <f>'Master Batters'!$B$95</f>
        <v>0</v>
      </c>
      <c r="C397">
        <f>'Master Batters'!$A$95</f>
        <v>0</v>
      </c>
      <c r="D397" t="str">
        <f>'Master Batters'!$H$1</f>
        <v>Master Batters</v>
      </c>
      <c r="E397" s="4">
        <f>'Master Batters'!$V$95</f>
        <v>0</v>
      </c>
      <c r="F397" s="4">
        <f>'Master Batters'!$V$96</f>
        <v>0</v>
      </c>
      <c r="G397" s="4">
        <f>'Master Batters'!$V$97</f>
        <v>0</v>
      </c>
      <c r="H397" s="5">
        <f>'Master Batters'!$W$97</f>
        <v>0</v>
      </c>
    </row>
    <row r="398" spans="1:8" hidden="1">
      <c r="A398">
        <v>242</v>
      </c>
      <c r="B398">
        <f>'Master Batters'!$B$98</f>
        <v>0</v>
      </c>
      <c r="C398">
        <f>'Master Batters'!$A$98</f>
        <v>0</v>
      </c>
      <c r="D398" t="str">
        <f>'Master Batters'!$H$1</f>
        <v>Master Batters</v>
      </c>
      <c r="E398" s="4">
        <f>'Master Batters'!$V$98</f>
        <v>0</v>
      </c>
      <c r="F398" s="4">
        <f>'Master Batters'!$V$99</f>
        <v>0</v>
      </c>
      <c r="G398" s="4">
        <f>'Master Batters'!$V$100</f>
        <v>0</v>
      </c>
      <c r="H398" s="5">
        <f>'Master Batters'!$W$100</f>
        <v>0</v>
      </c>
    </row>
    <row r="399" spans="1:8" hidden="1">
      <c r="A399">
        <v>243</v>
      </c>
      <c r="B399">
        <f>'Master Batters'!$B$101</f>
        <v>0</v>
      </c>
      <c r="C399">
        <f>'Master Batters'!$A$101</f>
        <v>0</v>
      </c>
      <c r="D399" t="str">
        <f>'Master Batters'!$H$1</f>
        <v>Master Batters</v>
      </c>
      <c r="E399" s="4">
        <f>'Master Batters'!$V$101</f>
        <v>0</v>
      </c>
      <c r="F399" s="4">
        <f>'Master Batters'!$V$102</f>
        <v>0</v>
      </c>
      <c r="G399" s="4">
        <f>'Master Batters'!$V$103</f>
        <v>0</v>
      </c>
      <c r="H399" s="5">
        <f>'Master Batters'!$W$103</f>
        <v>0</v>
      </c>
    </row>
    <row r="400" spans="1:8" hidden="1">
      <c r="A400">
        <v>244</v>
      </c>
      <c r="B400">
        <f>'Master Batters'!$B$104</f>
        <v>0</v>
      </c>
      <c r="C400">
        <f>'Master Batters'!$A$104</f>
        <v>0</v>
      </c>
      <c r="D400" t="str">
        <f>'Master Batters'!$H$1</f>
        <v>Master Batters</v>
      </c>
      <c r="E400" s="4">
        <f>'Master Batters'!$V$104</f>
        <v>0</v>
      </c>
      <c r="F400" s="4">
        <f>'Master Batters'!$V$105</f>
        <v>0</v>
      </c>
      <c r="G400" s="4">
        <f>'Master Batters'!$V$106</f>
        <v>0</v>
      </c>
      <c r="H400" s="5">
        <f>'Master Batters'!$W$106</f>
        <v>0</v>
      </c>
    </row>
    <row r="401" spans="1:8" hidden="1">
      <c r="A401">
        <v>245</v>
      </c>
      <c r="B401">
        <f>'Master Batters'!$B$107</f>
        <v>0</v>
      </c>
      <c r="C401">
        <f>'Master Batters'!$A$107</f>
        <v>0</v>
      </c>
      <c r="D401" t="str">
        <f>'Master Batters'!$H$1</f>
        <v>Master Batters</v>
      </c>
      <c r="E401" s="4">
        <f>'Master Batters'!$V$107</f>
        <v>0</v>
      </c>
      <c r="F401" s="4">
        <f>'Master Batters'!$V$108</f>
        <v>0</v>
      </c>
      <c r="G401" s="4">
        <f>'Master Batters'!$V$109</f>
        <v>0</v>
      </c>
      <c r="H401" s="5">
        <f>'Master Batters'!$W$109</f>
        <v>0</v>
      </c>
    </row>
    <row r="402" spans="1:8" hidden="1">
      <c r="A402">
        <v>261</v>
      </c>
      <c r="B402">
        <f>'Belly Itchers'!$B$50</f>
        <v>0</v>
      </c>
      <c r="C402">
        <f>'Belly Itchers'!$A$50</f>
        <v>0</v>
      </c>
      <c r="D402" t="str">
        <f>'Belly Itchers'!$H$1</f>
        <v>Belly Itchers</v>
      </c>
      <c r="E402" s="4">
        <f>'Belly Itchers'!$V$50</f>
        <v>0</v>
      </c>
      <c r="F402" s="4">
        <f>'Belly Itchers'!$V$51</f>
        <v>0</v>
      </c>
      <c r="G402" s="4">
        <f>'Belly Itchers'!$V$52</f>
        <v>0</v>
      </c>
      <c r="H402" s="5">
        <f>'Belly Itchers'!$W$52</f>
        <v>0</v>
      </c>
    </row>
    <row r="403" spans="1:8" hidden="1">
      <c r="A403">
        <v>262</v>
      </c>
      <c r="B403">
        <f>'Belly Itchers'!$B$53</f>
        <v>0</v>
      </c>
      <c r="C403">
        <f>'Belly Itchers'!$A$53</f>
        <v>0</v>
      </c>
      <c r="D403" t="str">
        <f>'Belly Itchers'!$H$1</f>
        <v>Belly Itchers</v>
      </c>
      <c r="E403" s="4">
        <f>'Belly Itchers'!$V$53</f>
        <v>0</v>
      </c>
      <c r="F403" s="4">
        <f>'Belly Itchers'!$V$54</f>
        <v>0</v>
      </c>
      <c r="G403" s="4">
        <f>'Belly Itchers'!$V$55</f>
        <v>0</v>
      </c>
      <c r="H403" s="5">
        <f>'Belly Itchers'!$W$55</f>
        <v>0</v>
      </c>
    </row>
    <row r="404" spans="1:8" hidden="1">
      <c r="A404">
        <v>263</v>
      </c>
      <c r="B404">
        <f>'Belly Itchers'!$B$56</f>
        <v>0</v>
      </c>
      <c r="C404">
        <f>'Belly Itchers'!$A$56</f>
        <v>0</v>
      </c>
      <c r="D404" t="str">
        <f>'Belly Itchers'!$H$1</f>
        <v>Belly Itchers</v>
      </c>
      <c r="E404" s="4">
        <f>'Belly Itchers'!$V$56</f>
        <v>0</v>
      </c>
      <c r="F404" s="4">
        <f>'Belly Itchers'!$V$57</f>
        <v>0</v>
      </c>
      <c r="G404" s="4">
        <f>'Belly Itchers'!$V$58</f>
        <v>0</v>
      </c>
      <c r="H404" s="5">
        <f>'Belly Itchers'!$W$58</f>
        <v>0</v>
      </c>
    </row>
    <row r="405" spans="1:8" hidden="1">
      <c r="A405">
        <v>264</v>
      </c>
      <c r="B405">
        <f>'Belly Itchers'!$B$59</f>
        <v>0</v>
      </c>
      <c r="C405">
        <f>'Belly Itchers'!$A$59</f>
        <v>0</v>
      </c>
      <c r="D405" t="str">
        <f>'Belly Itchers'!$H$1</f>
        <v>Belly Itchers</v>
      </c>
      <c r="E405" s="4">
        <f>'Belly Itchers'!$V$59</f>
        <v>0</v>
      </c>
      <c r="F405" s="4">
        <f>'Belly Itchers'!$V$60</f>
        <v>0</v>
      </c>
      <c r="G405" s="4">
        <f>'Belly Itchers'!$V$61</f>
        <v>0</v>
      </c>
      <c r="H405" s="5">
        <f>'Belly Itchers'!$W$61</f>
        <v>0</v>
      </c>
    </row>
    <row r="406" spans="1:8" hidden="1">
      <c r="A406">
        <v>265</v>
      </c>
      <c r="B406">
        <f>'Belly Itchers'!$B$62</f>
        <v>0</v>
      </c>
      <c r="C406">
        <f>'Belly Itchers'!$A$62</f>
        <v>0</v>
      </c>
      <c r="D406" t="str">
        <f>'Belly Itchers'!$H$1</f>
        <v>Belly Itchers</v>
      </c>
      <c r="E406" s="4">
        <f>'Belly Itchers'!$V$62</f>
        <v>0</v>
      </c>
      <c r="F406" s="4">
        <f>'Belly Itchers'!$V$63</f>
        <v>0</v>
      </c>
      <c r="G406" s="4">
        <f>'Belly Itchers'!$V$64</f>
        <v>0</v>
      </c>
      <c r="H406" s="5">
        <f>'Belly Itchers'!$W$64</f>
        <v>0</v>
      </c>
    </row>
    <row r="407" spans="1:8" hidden="1">
      <c r="A407">
        <v>266</v>
      </c>
      <c r="B407">
        <f>'Belly Itchers'!$B$65</f>
        <v>0</v>
      </c>
      <c r="C407">
        <f>'Belly Itchers'!$A$65</f>
        <v>0</v>
      </c>
      <c r="D407" t="str">
        <f>'Belly Itchers'!$H$1</f>
        <v>Belly Itchers</v>
      </c>
      <c r="E407" s="4">
        <f>'Belly Itchers'!$V$65</f>
        <v>0</v>
      </c>
      <c r="F407" s="4">
        <f>'Belly Itchers'!$V$66</f>
        <v>0</v>
      </c>
      <c r="G407" s="4">
        <f>'Belly Itchers'!$V$67</f>
        <v>0</v>
      </c>
      <c r="H407" s="5">
        <f>'Belly Itchers'!$W$67</f>
        <v>0</v>
      </c>
    </row>
    <row r="408" spans="1:8" hidden="1">
      <c r="A408">
        <v>267</v>
      </c>
      <c r="B408">
        <f>'Belly Itchers'!$B$68</f>
        <v>0</v>
      </c>
      <c r="C408">
        <f>'Belly Itchers'!$A$68</f>
        <v>0</v>
      </c>
      <c r="D408" t="str">
        <f>'Belly Itchers'!$H$1</f>
        <v>Belly Itchers</v>
      </c>
      <c r="E408" s="4">
        <f>'Belly Itchers'!$V$68</f>
        <v>0</v>
      </c>
      <c r="F408" s="4">
        <f>'Belly Itchers'!$V$69</f>
        <v>0</v>
      </c>
      <c r="G408" s="4">
        <f>'Belly Itchers'!$V$70</f>
        <v>0</v>
      </c>
      <c r="H408" s="5">
        <f>'Belly Itchers'!$W$70</f>
        <v>0</v>
      </c>
    </row>
    <row r="409" spans="1:8" hidden="1">
      <c r="A409">
        <v>268</v>
      </c>
      <c r="B409">
        <f>'Belly Itchers'!$B$71</f>
        <v>0</v>
      </c>
      <c r="C409">
        <f>'Belly Itchers'!$A$71</f>
        <v>0</v>
      </c>
      <c r="D409" t="str">
        <f>'Belly Itchers'!$H$1</f>
        <v>Belly Itchers</v>
      </c>
      <c r="E409" s="4">
        <f>'Belly Itchers'!$V$71</f>
        <v>0</v>
      </c>
      <c r="F409" s="4">
        <f>'Belly Itchers'!$V$72</f>
        <v>0</v>
      </c>
      <c r="G409" s="4">
        <f>'Belly Itchers'!$V$73</f>
        <v>0</v>
      </c>
      <c r="H409" s="5">
        <f>'Belly Itchers'!$W$73</f>
        <v>0</v>
      </c>
    </row>
    <row r="410" spans="1:8" hidden="1">
      <c r="A410">
        <v>269</v>
      </c>
      <c r="B410">
        <f>'Belly Itchers'!$B$74</f>
        <v>0</v>
      </c>
      <c r="C410">
        <f>'Belly Itchers'!$A$74</f>
        <v>0</v>
      </c>
      <c r="D410" t="str">
        <f>'Belly Itchers'!$H$1</f>
        <v>Belly Itchers</v>
      </c>
      <c r="E410" s="4">
        <f>'Belly Itchers'!$V$74</f>
        <v>0</v>
      </c>
      <c r="F410" s="4">
        <f>'Belly Itchers'!$V$75</f>
        <v>0</v>
      </c>
      <c r="G410" s="4">
        <f>'Belly Itchers'!$V$76</f>
        <v>0</v>
      </c>
      <c r="H410" s="5">
        <f>'Belly Itchers'!$W$76</f>
        <v>0</v>
      </c>
    </row>
    <row r="411" spans="1:8" hidden="1">
      <c r="A411">
        <v>270</v>
      </c>
      <c r="B411">
        <f>'Belly Itchers'!$B$77</f>
        <v>0</v>
      </c>
      <c r="C411">
        <f>'Belly Itchers'!$A$77</f>
        <v>0</v>
      </c>
      <c r="D411" t="str">
        <f>'Belly Itchers'!$H$1</f>
        <v>Belly Itchers</v>
      </c>
      <c r="E411" s="4">
        <f>'Belly Itchers'!$V$77</f>
        <v>0</v>
      </c>
      <c r="F411" s="4">
        <f>'Belly Itchers'!$V$78</f>
        <v>0</v>
      </c>
      <c r="G411" s="4">
        <f>'Belly Itchers'!$V$79</f>
        <v>0</v>
      </c>
      <c r="H411" s="5">
        <f>'Belly Itchers'!$W$79</f>
        <v>0</v>
      </c>
    </row>
    <row r="412" spans="1:8" hidden="1">
      <c r="A412">
        <v>271</v>
      </c>
      <c r="B412">
        <f>'Belly Itchers'!$B$80</f>
        <v>0</v>
      </c>
      <c r="C412">
        <f>'Belly Itchers'!$A$80</f>
        <v>0</v>
      </c>
      <c r="D412" t="str">
        <f>'Belly Itchers'!$H$1</f>
        <v>Belly Itchers</v>
      </c>
      <c r="E412" s="4">
        <f>'Belly Itchers'!$V$80</f>
        <v>0</v>
      </c>
      <c r="F412" s="4">
        <f>'Belly Itchers'!$V$81</f>
        <v>0</v>
      </c>
      <c r="G412" s="4">
        <f>'Belly Itchers'!$V$82</f>
        <v>0</v>
      </c>
      <c r="H412" s="5">
        <f>'Belly Itchers'!$W$82</f>
        <v>0</v>
      </c>
    </row>
    <row r="413" spans="1:8" hidden="1">
      <c r="A413">
        <v>272</v>
      </c>
      <c r="B413">
        <f>'Belly Itchers'!$B$83</f>
        <v>0</v>
      </c>
      <c r="C413">
        <f>'Belly Itchers'!$A$83</f>
        <v>0</v>
      </c>
      <c r="D413" t="str">
        <f>'Belly Itchers'!$H$1</f>
        <v>Belly Itchers</v>
      </c>
      <c r="E413" s="4">
        <f>'Belly Itchers'!$V$83</f>
        <v>0</v>
      </c>
      <c r="F413" s="4">
        <f>'Belly Itchers'!$V$84</f>
        <v>0</v>
      </c>
      <c r="G413" s="4">
        <f>'Belly Itchers'!$V$85</f>
        <v>0</v>
      </c>
      <c r="H413" s="5">
        <f>'Belly Itchers'!$W$85</f>
        <v>0</v>
      </c>
    </row>
    <row r="414" spans="1:8" hidden="1">
      <c r="A414">
        <v>273</v>
      </c>
      <c r="B414">
        <f>'Belly Itchers'!$B$86</f>
        <v>0</v>
      </c>
      <c r="C414">
        <f>'Belly Itchers'!$A$86</f>
        <v>0</v>
      </c>
      <c r="D414" t="str">
        <f>'Belly Itchers'!$H$1</f>
        <v>Belly Itchers</v>
      </c>
      <c r="E414" s="4">
        <f>'Belly Itchers'!$V$86</f>
        <v>0</v>
      </c>
      <c r="F414" s="4">
        <f>'Belly Itchers'!$V$87</f>
        <v>0</v>
      </c>
      <c r="G414" s="4">
        <f>'Belly Itchers'!$V$88</f>
        <v>0</v>
      </c>
      <c r="H414" s="5">
        <f>'Belly Itchers'!$W$88</f>
        <v>0</v>
      </c>
    </row>
    <row r="415" spans="1:8" hidden="1">
      <c r="A415">
        <v>274</v>
      </c>
      <c r="B415">
        <f>'Belly Itchers'!$B$89</f>
        <v>0</v>
      </c>
      <c r="C415">
        <f>'Belly Itchers'!$A$89</f>
        <v>0</v>
      </c>
      <c r="D415" t="str">
        <f>'Belly Itchers'!$H$1</f>
        <v>Belly Itchers</v>
      </c>
      <c r="E415" s="4">
        <f>'Belly Itchers'!$V$89</f>
        <v>0</v>
      </c>
      <c r="F415" s="4">
        <f>'Belly Itchers'!$V$90</f>
        <v>0</v>
      </c>
      <c r="G415" s="4">
        <f>'Belly Itchers'!$V$91</f>
        <v>0</v>
      </c>
      <c r="H415" s="5">
        <f>'Belly Itchers'!$W$91</f>
        <v>0</v>
      </c>
    </row>
    <row r="416" spans="1:8" hidden="1">
      <c r="A416">
        <v>275</v>
      </c>
      <c r="B416">
        <f>'Belly Itchers'!$B$92</f>
        <v>0</v>
      </c>
      <c r="C416">
        <f>'Belly Itchers'!$A$92</f>
        <v>0</v>
      </c>
      <c r="D416" t="str">
        <f>'Belly Itchers'!$H$1</f>
        <v>Belly Itchers</v>
      </c>
      <c r="E416" s="4">
        <f>'Belly Itchers'!$V$92</f>
        <v>0</v>
      </c>
      <c r="F416" s="4">
        <f>'Belly Itchers'!$V$93</f>
        <v>0</v>
      </c>
      <c r="G416" s="4">
        <f>'Belly Itchers'!$V$94</f>
        <v>0</v>
      </c>
      <c r="H416" s="5">
        <f>'Belly Itchers'!$W$94</f>
        <v>0</v>
      </c>
    </row>
    <row r="417" spans="1:8" hidden="1">
      <c r="A417">
        <v>276</v>
      </c>
      <c r="B417">
        <f>'Belly Itchers'!$B$95</f>
        <v>0</v>
      </c>
      <c r="C417">
        <f>'Belly Itchers'!$A$95</f>
        <v>0</v>
      </c>
      <c r="D417" t="str">
        <f>'Belly Itchers'!$H$1</f>
        <v>Belly Itchers</v>
      </c>
      <c r="E417" s="4">
        <f>'Belly Itchers'!$V$95</f>
        <v>0</v>
      </c>
      <c r="F417" s="4">
        <f>'Belly Itchers'!$V$96</f>
        <v>0</v>
      </c>
      <c r="G417" s="4">
        <f>'Belly Itchers'!$V$97</f>
        <v>0</v>
      </c>
      <c r="H417" s="5">
        <f>'Belly Itchers'!$W$97</f>
        <v>0</v>
      </c>
    </row>
    <row r="418" spans="1:8" hidden="1">
      <c r="A418">
        <v>277</v>
      </c>
      <c r="B418">
        <f>'Belly Itchers'!$B$98</f>
        <v>0</v>
      </c>
      <c r="C418">
        <f>'Belly Itchers'!$A$98</f>
        <v>0</v>
      </c>
      <c r="D418" t="str">
        <f>'Belly Itchers'!$H$1</f>
        <v>Belly Itchers</v>
      </c>
      <c r="E418" s="4">
        <f>'Belly Itchers'!$V$98</f>
        <v>0</v>
      </c>
      <c r="F418" s="4">
        <f>'Belly Itchers'!$V$99</f>
        <v>0</v>
      </c>
      <c r="G418" s="4">
        <f>'Belly Itchers'!$V$100</f>
        <v>0</v>
      </c>
      <c r="H418" s="5">
        <f>'Belly Itchers'!$W$100</f>
        <v>0</v>
      </c>
    </row>
    <row r="419" spans="1:8" hidden="1">
      <c r="A419">
        <v>278</v>
      </c>
      <c r="B419">
        <f>'Belly Itchers'!$B$101</f>
        <v>0</v>
      </c>
      <c r="C419">
        <f>'Belly Itchers'!$A$101</f>
        <v>0</v>
      </c>
      <c r="D419" t="str">
        <f>'Belly Itchers'!$H$1</f>
        <v>Belly Itchers</v>
      </c>
      <c r="E419" s="4">
        <f>'Belly Itchers'!$V$101</f>
        <v>0</v>
      </c>
      <c r="F419" s="4">
        <f>'Belly Itchers'!$V$102</f>
        <v>0</v>
      </c>
      <c r="G419" s="4">
        <f>'Belly Itchers'!$V$103</f>
        <v>0</v>
      </c>
      <c r="H419" s="5">
        <f>'Belly Itchers'!$W$103</f>
        <v>0</v>
      </c>
    </row>
    <row r="420" spans="1:8" hidden="1">
      <c r="A420">
        <v>279</v>
      </c>
      <c r="B420">
        <f>'Belly Itchers'!$B$104</f>
        <v>0</v>
      </c>
      <c r="C420">
        <f>'Belly Itchers'!$A$104</f>
        <v>0</v>
      </c>
      <c r="D420" t="str">
        <f>'Belly Itchers'!$H$1</f>
        <v>Belly Itchers</v>
      </c>
      <c r="E420" s="4">
        <f>'Belly Itchers'!$V$104</f>
        <v>0</v>
      </c>
      <c r="F420" s="4">
        <f>'Belly Itchers'!$V$105</f>
        <v>0</v>
      </c>
      <c r="G420" s="4">
        <f>'Belly Itchers'!$V$106</f>
        <v>0</v>
      </c>
      <c r="H420" s="5">
        <f>'Belly Itchers'!$W$106</f>
        <v>0</v>
      </c>
    </row>
    <row r="421" spans="1:8" hidden="1">
      <c r="A421">
        <v>280</v>
      </c>
      <c r="B421">
        <f>'Belly Itchers'!$B$107</f>
        <v>0</v>
      </c>
      <c r="C421">
        <f>'Belly Itchers'!$A$107</f>
        <v>0</v>
      </c>
      <c r="D421" t="str">
        <f>'Belly Itchers'!$H$1</f>
        <v>Belly Itchers</v>
      </c>
      <c r="E421" s="4">
        <f>'Belly Itchers'!$V$107</f>
        <v>0</v>
      </c>
      <c r="F421" s="4">
        <f>'Belly Itchers'!$V$108</f>
        <v>0</v>
      </c>
      <c r="G421" s="4">
        <f>'Belly Itchers'!$V$109</f>
        <v>0</v>
      </c>
      <c r="H421" s="5">
        <f>'Belly Itchers'!$W$109</f>
        <v>0</v>
      </c>
    </row>
  </sheetData>
  <autoFilter ref="A1:H421">
    <filterColumn colId="4">
      <customFilters>
        <customFilter operator="greaterThanOrEqual" val="18"/>
      </customFilters>
    </filterColumn>
  </autoFilter>
  <sortState ref="A2:H421">
    <sortCondition descending="1" ref="H2:H421"/>
    <sortCondition descending="1" ref="C2:C421"/>
  </sortState>
  <phoneticPr fontId="0" type="noConversion"/>
  <pageMargins left="0.75" right="0.75" top="1" bottom="0" header="0.25" footer="0.5"/>
  <pageSetup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7"/>
  <sheetViews>
    <sheetView tabSelected="1" zoomScale="99" workbookViewId="0">
      <selection activeCell="B12" sqref="B12"/>
    </sheetView>
  </sheetViews>
  <sheetFormatPr defaultColWidth="8.81640625" defaultRowHeight="12.5"/>
  <cols>
    <col min="1" max="1" width="3" customWidth="1"/>
    <col min="2" max="2" width="32.6328125" customWidth="1"/>
    <col min="3" max="3" width="26.6328125" customWidth="1"/>
    <col min="6" max="6" width="10.81640625" customWidth="1"/>
    <col min="7" max="7" width="10.1796875" customWidth="1"/>
  </cols>
  <sheetData>
    <row r="1" spans="1:7" ht="20">
      <c r="B1" s="17" t="s">
        <v>215</v>
      </c>
      <c r="C1" s="3"/>
      <c r="D1" s="3"/>
      <c r="E1" s="6"/>
      <c r="F1" s="15"/>
      <c r="G1" s="15"/>
    </row>
    <row r="2" spans="1:7" ht="46.5" customHeight="1">
      <c r="B2" s="57" t="s">
        <v>20</v>
      </c>
      <c r="C2" s="57"/>
      <c r="D2" s="57"/>
      <c r="E2" s="57"/>
      <c r="F2" s="57"/>
      <c r="G2" s="57"/>
    </row>
    <row r="3" spans="1:7" ht="13">
      <c r="B3" s="21"/>
      <c r="G3" s="12"/>
    </row>
    <row r="4" spans="1:7" ht="13">
      <c r="B4" s="21"/>
      <c r="G4" s="12"/>
    </row>
    <row r="5" spans="1:7" ht="18">
      <c r="C5" s="16" t="s">
        <v>27</v>
      </c>
      <c r="D5" s="58">
        <v>46168</v>
      </c>
      <c r="E5" s="58"/>
      <c r="F5" s="58"/>
      <c r="G5" s="58"/>
    </row>
    <row r="6" spans="1:7" ht="13">
      <c r="B6" s="21"/>
      <c r="G6" s="12"/>
    </row>
    <row r="7" spans="1:7" ht="18">
      <c r="C7" s="22" t="s">
        <v>12</v>
      </c>
      <c r="D7" s="23" t="s">
        <v>13</v>
      </c>
      <c r="E7" s="24">
        <f>'Leading Hitter Data'!C16</f>
        <v>17.5</v>
      </c>
      <c r="F7" s="22" t="s">
        <v>14</v>
      </c>
      <c r="G7" s="25">
        <f>'Leading Hitter Data'!C17</f>
        <v>17.5</v>
      </c>
    </row>
    <row r="8" spans="1:7">
      <c r="A8" s="4"/>
      <c r="D8" s="4"/>
      <c r="E8" s="4"/>
      <c r="F8" s="8"/>
      <c r="G8" s="5"/>
    </row>
    <row r="9" spans="1:7" ht="26.5">
      <c r="B9" s="30" t="s">
        <v>72</v>
      </c>
      <c r="C9" s="12" t="s">
        <v>2</v>
      </c>
      <c r="D9" s="26" t="s">
        <v>11</v>
      </c>
      <c r="E9" s="12" t="s">
        <v>4</v>
      </c>
      <c r="F9" s="12" t="s">
        <v>5</v>
      </c>
      <c r="G9" s="12" t="s">
        <v>6</v>
      </c>
    </row>
    <row r="10" spans="1:7">
      <c r="A10" s="4">
        <v>1</v>
      </c>
      <c r="B10" t="s">
        <v>176</v>
      </c>
      <c r="C10" t="s">
        <v>91</v>
      </c>
      <c r="D10" s="4">
        <v>19</v>
      </c>
      <c r="E10" s="4">
        <v>18</v>
      </c>
      <c r="F10" s="4">
        <v>16</v>
      </c>
      <c r="G10" s="5">
        <v>0.88888888888888884</v>
      </c>
    </row>
    <row r="11" spans="1:7">
      <c r="A11" s="4">
        <v>2</v>
      </c>
      <c r="B11" t="s">
        <v>133</v>
      </c>
      <c r="C11" t="s">
        <v>89</v>
      </c>
      <c r="D11" s="4">
        <v>23</v>
      </c>
      <c r="E11" s="4">
        <v>21</v>
      </c>
      <c r="F11" s="4">
        <v>18</v>
      </c>
      <c r="G11" s="5">
        <v>0.8571428571428571</v>
      </c>
    </row>
    <row r="12" spans="1:7">
      <c r="A12" s="4">
        <v>3</v>
      </c>
      <c r="B12" t="s">
        <v>135</v>
      </c>
      <c r="C12" t="s">
        <v>92</v>
      </c>
      <c r="D12" s="4">
        <v>20</v>
      </c>
      <c r="E12" s="4">
        <v>20</v>
      </c>
      <c r="F12" s="4">
        <v>17</v>
      </c>
      <c r="G12" s="5">
        <v>0.85</v>
      </c>
    </row>
    <row r="13" spans="1:7">
      <c r="A13" s="4">
        <v>4</v>
      </c>
      <c r="B13" t="s">
        <v>158</v>
      </c>
      <c r="C13" t="s">
        <v>92</v>
      </c>
      <c r="D13" s="4">
        <v>19</v>
      </c>
      <c r="E13" s="4">
        <v>18</v>
      </c>
      <c r="F13" s="4">
        <v>15</v>
      </c>
      <c r="G13" s="5">
        <v>0.83333333333333337</v>
      </c>
    </row>
    <row r="14" spans="1:7">
      <c r="A14" s="4">
        <v>5</v>
      </c>
      <c r="B14" t="s">
        <v>152</v>
      </c>
      <c r="C14" t="s">
        <v>92</v>
      </c>
      <c r="D14" s="4">
        <v>19</v>
      </c>
      <c r="E14" s="4">
        <v>18</v>
      </c>
      <c r="F14" s="4">
        <v>15</v>
      </c>
      <c r="G14" s="5">
        <v>0.83333333333333337</v>
      </c>
    </row>
    <row r="15" spans="1:7">
      <c r="A15" s="4">
        <v>6</v>
      </c>
      <c r="B15" t="s">
        <v>174</v>
      </c>
      <c r="C15" t="s">
        <v>91</v>
      </c>
      <c r="D15" s="4">
        <v>27</v>
      </c>
      <c r="E15" s="4">
        <v>22</v>
      </c>
      <c r="F15" s="4">
        <v>18</v>
      </c>
      <c r="G15" s="5">
        <v>0.81818181818181823</v>
      </c>
    </row>
    <row r="16" spans="1:7">
      <c r="A16" s="4">
        <v>7</v>
      </c>
      <c r="B16" t="s">
        <v>132</v>
      </c>
      <c r="C16" t="s">
        <v>96</v>
      </c>
      <c r="D16" s="4">
        <v>23</v>
      </c>
      <c r="E16" s="4">
        <v>22</v>
      </c>
      <c r="F16" s="4">
        <v>18</v>
      </c>
      <c r="G16" s="5">
        <v>0.81818181818181823</v>
      </c>
    </row>
    <row r="17" spans="1:14">
      <c r="A17" s="4">
        <v>8</v>
      </c>
      <c r="B17" t="s">
        <v>183</v>
      </c>
      <c r="C17" t="s">
        <v>92</v>
      </c>
      <c r="D17" s="4">
        <v>24</v>
      </c>
      <c r="E17" s="4">
        <v>21</v>
      </c>
      <c r="F17" s="4">
        <v>17</v>
      </c>
      <c r="G17" s="5">
        <v>0.80952380952380953</v>
      </c>
    </row>
    <row r="18" spans="1:14">
      <c r="A18" s="4">
        <v>9</v>
      </c>
      <c r="B18" t="s">
        <v>138</v>
      </c>
      <c r="C18" t="s">
        <v>89</v>
      </c>
      <c r="D18" s="4">
        <v>26</v>
      </c>
      <c r="E18" s="4">
        <v>26</v>
      </c>
      <c r="F18" s="4">
        <v>21</v>
      </c>
      <c r="G18" s="5">
        <v>0.80769230769230771</v>
      </c>
    </row>
    <row r="19" spans="1:14">
      <c r="A19" s="4">
        <v>10</v>
      </c>
      <c r="B19" t="s">
        <v>171</v>
      </c>
      <c r="C19" t="s">
        <v>91</v>
      </c>
      <c r="D19" s="4">
        <v>20</v>
      </c>
      <c r="E19" s="4">
        <v>20</v>
      </c>
      <c r="F19" s="4">
        <v>16</v>
      </c>
      <c r="G19" s="5">
        <v>0.8</v>
      </c>
    </row>
    <row r="20" spans="1:14">
      <c r="A20" s="4">
        <v>11</v>
      </c>
      <c r="B20" t="s">
        <v>132</v>
      </c>
      <c r="C20" t="s">
        <v>89</v>
      </c>
      <c r="D20" s="4">
        <v>26</v>
      </c>
      <c r="E20" s="4">
        <v>22</v>
      </c>
      <c r="F20" s="4">
        <v>17</v>
      </c>
      <c r="G20" s="5">
        <v>0.77272727272727271</v>
      </c>
    </row>
    <row r="21" spans="1:14">
      <c r="A21" s="4">
        <v>12</v>
      </c>
      <c r="B21" t="s">
        <v>154</v>
      </c>
      <c r="C21" t="s">
        <v>92</v>
      </c>
      <c r="D21" s="4">
        <v>23</v>
      </c>
      <c r="E21" s="4">
        <v>22</v>
      </c>
      <c r="F21" s="4">
        <v>17</v>
      </c>
      <c r="G21" s="5">
        <v>0.77272727272727271</v>
      </c>
    </row>
    <row r="22" spans="1:14">
      <c r="A22" s="4">
        <v>13</v>
      </c>
      <c r="B22" t="s">
        <v>111</v>
      </c>
      <c r="C22" t="s">
        <v>95</v>
      </c>
      <c r="D22" s="4">
        <v>18</v>
      </c>
      <c r="E22" s="4">
        <v>17</v>
      </c>
      <c r="F22" s="4">
        <v>13</v>
      </c>
      <c r="G22" s="5">
        <v>0.76470588235294112</v>
      </c>
    </row>
    <row r="23" spans="1:14">
      <c r="A23" s="4">
        <v>14</v>
      </c>
      <c r="B23" t="s">
        <v>128</v>
      </c>
      <c r="C23" t="s">
        <v>90</v>
      </c>
      <c r="D23" s="4">
        <v>18</v>
      </c>
      <c r="E23" s="4">
        <v>17</v>
      </c>
      <c r="F23" s="4">
        <v>13</v>
      </c>
      <c r="G23" s="5">
        <v>0.76470588235294112</v>
      </c>
    </row>
    <row r="24" spans="1:14">
      <c r="A24" s="4">
        <v>15</v>
      </c>
      <c r="B24" t="s">
        <v>139</v>
      </c>
      <c r="C24" t="s">
        <v>89</v>
      </c>
      <c r="D24" s="4">
        <v>21</v>
      </c>
      <c r="E24" s="4">
        <v>21</v>
      </c>
      <c r="F24" s="4">
        <v>16</v>
      </c>
      <c r="G24" s="5">
        <v>0.76190476190476186</v>
      </c>
      <c r="N24" s="1"/>
    </row>
    <row r="25" spans="1:14">
      <c r="A25" s="4">
        <v>16</v>
      </c>
      <c r="B25" t="s">
        <v>98</v>
      </c>
      <c r="C25" t="s">
        <v>94</v>
      </c>
      <c r="D25" s="4">
        <v>24</v>
      </c>
      <c r="E25" s="4">
        <v>24</v>
      </c>
      <c r="F25" s="4">
        <v>18</v>
      </c>
      <c r="G25" s="5">
        <v>0.75</v>
      </c>
    </row>
    <row r="26" spans="1:14">
      <c r="A26" s="4">
        <v>17</v>
      </c>
      <c r="B26" t="s">
        <v>143</v>
      </c>
      <c r="C26" t="s">
        <v>92</v>
      </c>
      <c r="D26" s="4">
        <v>29</v>
      </c>
      <c r="E26" s="4">
        <v>28</v>
      </c>
      <c r="F26" s="4">
        <v>21</v>
      </c>
      <c r="G26" s="5">
        <v>0.75</v>
      </c>
    </row>
    <row r="27" spans="1:14">
      <c r="A27" s="4">
        <v>18</v>
      </c>
      <c r="B27" t="s">
        <v>144</v>
      </c>
      <c r="C27" t="s">
        <v>93</v>
      </c>
      <c r="D27" s="4">
        <v>29</v>
      </c>
      <c r="E27" s="4">
        <v>27</v>
      </c>
      <c r="F27" s="4">
        <v>20</v>
      </c>
      <c r="G27" s="5">
        <v>0.7407407407407407</v>
      </c>
    </row>
    <row r="28" spans="1:14">
      <c r="A28" s="4">
        <v>19</v>
      </c>
      <c r="B28" t="s">
        <v>197</v>
      </c>
      <c r="C28" t="s">
        <v>89</v>
      </c>
      <c r="D28" s="4">
        <v>24</v>
      </c>
      <c r="E28" s="4">
        <v>23</v>
      </c>
      <c r="F28" s="4">
        <v>17</v>
      </c>
      <c r="G28" s="5">
        <v>0.73913043478260865</v>
      </c>
    </row>
    <row r="29" spans="1:14">
      <c r="A29" s="4">
        <v>20</v>
      </c>
      <c r="B29" t="s">
        <v>172</v>
      </c>
      <c r="C29" t="s">
        <v>91</v>
      </c>
      <c r="D29" s="4">
        <v>19</v>
      </c>
      <c r="E29" s="4">
        <v>19</v>
      </c>
      <c r="F29" s="4">
        <v>14</v>
      </c>
      <c r="G29" s="5">
        <v>0.73684210526315785</v>
      </c>
    </row>
    <row r="30" spans="1:14">
      <c r="A30" s="4">
        <v>21</v>
      </c>
      <c r="B30" t="s">
        <v>154</v>
      </c>
      <c r="C30" t="s">
        <v>91</v>
      </c>
      <c r="D30" s="4">
        <v>27</v>
      </c>
      <c r="E30" s="4">
        <v>26</v>
      </c>
      <c r="F30" s="4">
        <v>19</v>
      </c>
      <c r="G30" s="5">
        <v>0.73076923076923073</v>
      </c>
    </row>
    <row r="31" spans="1:14">
      <c r="A31" s="4">
        <v>22</v>
      </c>
      <c r="B31" t="s">
        <v>173</v>
      </c>
      <c r="C31" t="s">
        <v>91</v>
      </c>
      <c r="D31" s="4">
        <v>27</v>
      </c>
      <c r="E31" s="4">
        <v>26</v>
      </c>
      <c r="F31" s="4">
        <v>19</v>
      </c>
      <c r="G31" s="5">
        <v>0.73076923076923073</v>
      </c>
      <c r="N31" s="1"/>
    </row>
    <row r="32" spans="1:14">
      <c r="A32" s="4">
        <v>23</v>
      </c>
      <c r="B32" t="s">
        <v>165</v>
      </c>
      <c r="C32" t="s">
        <v>96</v>
      </c>
      <c r="D32" s="4">
        <v>22</v>
      </c>
      <c r="E32" s="4">
        <v>22</v>
      </c>
      <c r="F32" s="4">
        <v>16</v>
      </c>
      <c r="G32" s="5">
        <v>0.72727272727272729</v>
      </c>
      <c r="N32" s="1"/>
    </row>
    <row r="33" spans="1:14">
      <c r="A33" s="4">
        <v>24</v>
      </c>
      <c r="B33" t="s">
        <v>120</v>
      </c>
      <c r="C33" t="s">
        <v>90</v>
      </c>
      <c r="D33" s="4">
        <v>21</v>
      </c>
      <c r="E33" s="4">
        <v>21</v>
      </c>
      <c r="F33" s="4">
        <v>15</v>
      </c>
      <c r="G33" s="5">
        <v>0.7142857142857143</v>
      </c>
    </row>
    <row r="34" spans="1:14">
      <c r="A34" s="4">
        <v>25</v>
      </c>
      <c r="B34" t="s">
        <v>121</v>
      </c>
      <c r="C34" t="s">
        <v>90</v>
      </c>
      <c r="D34" s="4">
        <v>22</v>
      </c>
      <c r="E34" s="4">
        <v>21</v>
      </c>
      <c r="F34" s="4">
        <v>15</v>
      </c>
      <c r="G34" s="5">
        <v>0.7142857142857143</v>
      </c>
      <c r="N34" s="1"/>
    </row>
    <row r="35" spans="1:14">
      <c r="A35" s="4">
        <v>26</v>
      </c>
      <c r="B35" t="s">
        <v>137</v>
      </c>
      <c r="C35" t="s">
        <v>96</v>
      </c>
      <c r="D35" s="4">
        <v>27</v>
      </c>
      <c r="E35" s="4">
        <v>24</v>
      </c>
      <c r="F35" s="4">
        <v>17</v>
      </c>
      <c r="G35" s="5">
        <v>0.70833333333333337</v>
      </c>
      <c r="N35" s="1"/>
    </row>
    <row r="36" spans="1:14">
      <c r="A36" s="4">
        <v>27</v>
      </c>
      <c r="B36" t="s">
        <v>135</v>
      </c>
      <c r="C36" t="s">
        <v>89</v>
      </c>
      <c r="D36" s="4">
        <v>26</v>
      </c>
      <c r="E36" s="4">
        <v>24</v>
      </c>
      <c r="F36" s="4">
        <v>17</v>
      </c>
      <c r="G36" s="5">
        <v>0.70833333333333337</v>
      </c>
      <c r="N36" s="1"/>
    </row>
    <row r="37" spans="1:14">
      <c r="A37" s="4">
        <v>28</v>
      </c>
      <c r="B37" t="s">
        <v>134</v>
      </c>
      <c r="C37" t="s">
        <v>89</v>
      </c>
      <c r="D37" s="4">
        <v>31</v>
      </c>
      <c r="E37" s="4">
        <v>30</v>
      </c>
      <c r="F37" s="4">
        <v>21</v>
      </c>
      <c r="G37" s="5">
        <v>0.7</v>
      </c>
      <c r="N37" s="1"/>
    </row>
    <row r="38" spans="1:14">
      <c r="A38" s="4">
        <v>29</v>
      </c>
      <c r="B38" t="s">
        <v>180</v>
      </c>
      <c r="C38" t="s">
        <v>92</v>
      </c>
      <c r="D38" s="4">
        <v>18</v>
      </c>
      <c r="E38" s="4">
        <v>16</v>
      </c>
      <c r="F38" s="4">
        <v>11</v>
      </c>
      <c r="G38" s="5">
        <v>0.6875</v>
      </c>
      <c r="N38" s="1"/>
    </row>
    <row r="39" spans="1:14">
      <c r="A39" s="4">
        <v>30</v>
      </c>
      <c r="B39" t="s">
        <v>129</v>
      </c>
      <c r="C39" t="s">
        <v>90</v>
      </c>
      <c r="D39" s="4">
        <v>19</v>
      </c>
      <c r="E39" s="4">
        <v>19</v>
      </c>
      <c r="F39" s="4">
        <v>13</v>
      </c>
      <c r="G39" s="5">
        <v>0.68421052631578949</v>
      </c>
      <c r="N39" s="1"/>
    </row>
    <row r="40" spans="1:14">
      <c r="A40" s="4">
        <v>31</v>
      </c>
      <c r="B40" t="s">
        <v>128</v>
      </c>
      <c r="C40" t="s">
        <v>93</v>
      </c>
      <c r="D40" s="4">
        <v>22</v>
      </c>
      <c r="E40" s="4">
        <v>22</v>
      </c>
      <c r="F40" s="4">
        <v>15</v>
      </c>
      <c r="G40" s="5">
        <v>0.68181818181818177</v>
      </c>
      <c r="N40" s="1"/>
    </row>
    <row r="41" spans="1:14">
      <c r="A41" s="4">
        <v>32</v>
      </c>
      <c r="B41" t="s">
        <v>141</v>
      </c>
      <c r="C41" t="s">
        <v>89</v>
      </c>
      <c r="D41" s="4">
        <v>23</v>
      </c>
      <c r="E41" s="4">
        <v>21</v>
      </c>
      <c r="F41" s="4">
        <v>14</v>
      </c>
      <c r="G41" s="5">
        <v>0.66666666666666663</v>
      </c>
    </row>
    <row r="42" spans="1:14">
      <c r="A42" s="4">
        <v>33</v>
      </c>
      <c r="B42" t="s">
        <v>155</v>
      </c>
      <c r="C42" t="s">
        <v>92</v>
      </c>
      <c r="D42" s="4">
        <v>27</v>
      </c>
      <c r="E42" s="4">
        <v>27</v>
      </c>
      <c r="F42" s="4">
        <v>18</v>
      </c>
      <c r="G42" s="5">
        <v>0.66666666666666663</v>
      </c>
    </row>
    <row r="43" spans="1:14">
      <c r="A43" s="4">
        <v>34</v>
      </c>
      <c r="B43" t="s">
        <v>189</v>
      </c>
      <c r="C43" t="s">
        <v>93</v>
      </c>
      <c r="D43" s="4">
        <v>24</v>
      </c>
      <c r="E43" s="4">
        <v>24</v>
      </c>
      <c r="F43" s="4">
        <v>16</v>
      </c>
      <c r="G43" s="5">
        <v>0.66666666666666663</v>
      </c>
    </row>
    <row r="44" spans="1:14">
      <c r="A44" s="4">
        <v>35</v>
      </c>
      <c r="B44" t="s">
        <v>169</v>
      </c>
      <c r="C44" t="s">
        <v>91</v>
      </c>
      <c r="D44" s="4">
        <v>30</v>
      </c>
      <c r="E44" s="4">
        <v>27</v>
      </c>
      <c r="F44" s="4">
        <v>18</v>
      </c>
      <c r="G44" s="5">
        <v>0.66666666666666663</v>
      </c>
    </row>
    <row r="45" spans="1:14">
      <c r="A45" s="4">
        <v>36</v>
      </c>
      <c r="B45" t="s">
        <v>140</v>
      </c>
      <c r="C45" t="s">
        <v>89</v>
      </c>
      <c r="D45" s="4">
        <v>28</v>
      </c>
      <c r="E45" s="4">
        <v>24</v>
      </c>
      <c r="F45" s="4">
        <v>16</v>
      </c>
      <c r="G45" s="5">
        <v>0.66666666666666663</v>
      </c>
    </row>
    <row r="46" spans="1:14">
      <c r="A46" s="4">
        <v>37</v>
      </c>
      <c r="B46" t="s">
        <v>136</v>
      </c>
      <c r="C46" t="s">
        <v>89</v>
      </c>
      <c r="D46" s="4">
        <v>30</v>
      </c>
      <c r="E46" s="4">
        <v>30</v>
      </c>
      <c r="F46" s="4">
        <v>20</v>
      </c>
      <c r="G46" s="5">
        <v>0.66666666666666663</v>
      </c>
    </row>
    <row r="47" spans="1:14">
      <c r="A47" s="4">
        <v>38</v>
      </c>
      <c r="B47" t="s">
        <v>102</v>
      </c>
      <c r="C47" t="s">
        <v>90</v>
      </c>
      <c r="D47" s="4">
        <v>21</v>
      </c>
      <c r="E47" s="4">
        <v>21</v>
      </c>
      <c r="F47" s="4">
        <v>14</v>
      </c>
      <c r="G47" s="5">
        <v>0.66666666666666663</v>
      </c>
    </row>
    <row r="48" spans="1:14">
      <c r="A48" s="4">
        <v>39</v>
      </c>
      <c r="B48" t="s">
        <v>150</v>
      </c>
      <c r="C48" t="s">
        <v>93</v>
      </c>
      <c r="D48" s="4">
        <v>21</v>
      </c>
      <c r="E48" s="4">
        <v>21</v>
      </c>
      <c r="F48" s="4">
        <v>14</v>
      </c>
      <c r="G48" s="5">
        <v>0.66666666666666663</v>
      </c>
    </row>
    <row r="49" spans="1:7">
      <c r="A49" s="4">
        <v>40</v>
      </c>
      <c r="B49" t="s">
        <v>130</v>
      </c>
      <c r="C49" t="s">
        <v>90</v>
      </c>
      <c r="D49" s="4">
        <v>19</v>
      </c>
      <c r="E49" s="4">
        <v>18</v>
      </c>
      <c r="F49" s="4">
        <v>12</v>
      </c>
      <c r="G49" s="5">
        <v>0.66666666666666663</v>
      </c>
    </row>
    <row r="50" spans="1:7">
      <c r="A50" s="4">
        <v>41</v>
      </c>
      <c r="B50" t="s">
        <v>125</v>
      </c>
      <c r="C50" t="s">
        <v>90</v>
      </c>
      <c r="D50" s="4">
        <v>19</v>
      </c>
      <c r="E50" s="4">
        <v>18</v>
      </c>
      <c r="F50" s="4">
        <v>12</v>
      </c>
      <c r="G50" s="5">
        <v>0.66666666666666663</v>
      </c>
    </row>
    <row r="51" spans="1:7">
      <c r="A51" s="4">
        <v>42</v>
      </c>
      <c r="B51" t="s">
        <v>99</v>
      </c>
      <c r="C51" t="s">
        <v>94</v>
      </c>
      <c r="D51" s="4">
        <v>23</v>
      </c>
      <c r="E51" s="4">
        <v>23</v>
      </c>
      <c r="F51" s="4">
        <v>15</v>
      </c>
      <c r="G51" s="5">
        <v>0.65217391304347827</v>
      </c>
    </row>
    <row r="52" spans="1:7">
      <c r="A52" s="4">
        <v>43</v>
      </c>
      <c r="B52" t="s">
        <v>101</v>
      </c>
      <c r="C52" t="s">
        <v>94</v>
      </c>
      <c r="D52" s="4">
        <v>23</v>
      </c>
      <c r="E52" s="4">
        <v>23</v>
      </c>
      <c r="F52" s="4">
        <v>15</v>
      </c>
      <c r="G52" s="5">
        <v>0.65217391304347827</v>
      </c>
    </row>
    <row r="53" spans="1:7">
      <c r="A53" s="4">
        <v>44</v>
      </c>
      <c r="B53" t="s">
        <v>146</v>
      </c>
      <c r="C53" t="s">
        <v>93</v>
      </c>
      <c r="D53" s="4">
        <v>23</v>
      </c>
      <c r="E53" s="4">
        <v>22</v>
      </c>
      <c r="F53" s="4">
        <v>14</v>
      </c>
      <c r="G53" s="5">
        <v>0.63636363636363635</v>
      </c>
    </row>
    <row r="54" spans="1:7">
      <c r="A54" s="4">
        <v>45</v>
      </c>
      <c r="B54" t="s">
        <v>164</v>
      </c>
      <c r="C54" t="s">
        <v>96</v>
      </c>
      <c r="D54" s="4">
        <v>18</v>
      </c>
      <c r="E54" s="4">
        <v>16</v>
      </c>
      <c r="F54" s="4">
        <v>10</v>
      </c>
      <c r="G54" s="5">
        <v>0.625</v>
      </c>
    </row>
    <row r="55" spans="1:7">
      <c r="A55" s="4">
        <v>46</v>
      </c>
      <c r="B55" t="s">
        <v>170</v>
      </c>
      <c r="C55" t="s">
        <v>91</v>
      </c>
      <c r="D55" s="4">
        <v>29</v>
      </c>
      <c r="E55" s="4">
        <v>29</v>
      </c>
      <c r="F55" s="4">
        <v>18</v>
      </c>
      <c r="G55" s="5">
        <v>0.62068965517241381</v>
      </c>
    </row>
    <row r="56" spans="1:7">
      <c r="A56" s="4">
        <v>47</v>
      </c>
      <c r="B56" t="s">
        <v>162</v>
      </c>
      <c r="C56" t="s">
        <v>96</v>
      </c>
      <c r="D56" s="4">
        <v>21</v>
      </c>
      <c r="E56" s="4">
        <v>21</v>
      </c>
      <c r="F56" s="4">
        <v>13</v>
      </c>
      <c r="G56" s="5">
        <v>0.61904761904761907</v>
      </c>
    </row>
    <row r="57" spans="1:7">
      <c r="A57" s="4">
        <v>48</v>
      </c>
      <c r="B57" t="s">
        <v>147</v>
      </c>
      <c r="C57" t="s">
        <v>93</v>
      </c>
      <c r="D57" s="4">
        <v>19</v>
      </c>
      <c r="E57" s="4">
        <v>18</v>
      </c>
      <c r="F57" s="4">
        <v>11</v>
      </c>
      <c r="G57" s="5">
        <v>0.61111111111111116</v>
      </c>
    </row>
    <row r="58" spans="1:7">
      <c r="A58" s="4">
        <v>49</v>
      </c>
      <c r="B58" t="s">
        <v>166</v>
      </c>
      <c r="C58" t="s">
        <v>96</v>
      </c>
      <c r="D58" s="4">
        <v>18</v>
      </c>
      <c r="E58" s="4">
        <v>18</v>
      </c>
      <c r="F58" s="4">
        <v>11</v>
      </c>
      <c r="G58" s="5">
        <v>0.61111111111111116</v>
      </c>
    </row>
    <row r="59" spans="1:7">
      <c r="A59" s="4">
        <v>50</v>
      </c>
      <c r="B59" t="s">
        <v>122</v>
      </c>
      <c r="C59" t="s">
        <v>90</v>
      </c>
      <c r="D59" s="4">
        <v>21</v>
      </c>
      <c r="E59" s="4">
        <v>20</v>
      </c>
      <c r="F59" s="4">
        <v>12</v>
      </c>
      <c r="G59" s="5">
        <v>0.6</v>
      </c>
    </row>
    <row r="60" spans="1:7">
      <c r="A60" s="4">
        <v>51</v>
      </c>
      <c r="B60" t="s">
        <v>143</v>
      </c>
      <c r="C60" t="s">
        <v>93</v>
      </c>
      <c r="D60" s="4">
        <v>20</v>
      </c>
      <c r="E60" s="4">
        <v>20</v>
      </c>
      <c r="F60" s="4">
        <v>12</v>
      </c>
      <c r="G60" s="5">
        <v>0.6</v>
      </c>
    </row>
    <row r="61" spans="1:7">
      <c r="A61" s="4">
        <v>52</v>
      </c>
      <c r="B61" t="s">
        <v>167</v>
      </c>
      <c r="C61" t="s">
        <v>96</v>
      </c>
      <c r="D61" s="4">
        <v>24</v>
      </c>
      <c r="E61" s="4">
        <v>22</v>
      </c>
      <c r="F61" s="4">
        <v>13</v>
      </c>
      <c r="G61" s="5">
        <v>0.59090909090909094</v>
      </c>
    </row>
    <row r="62" spans="1:7">
      <c r="A62" s="4">
        <v>53</v>
      </c>
      <c r="B62" t="s">
        <v>179</v>
      </c>
      <c r="C62" t="s">
        <v>96</v>
      </c>
      <c r="D62" s="4">
        <v>20</v>
      </c>
      <c r="E62" s="4">
        <v>19</v>
      </c>
      <c r="F62" s="4">
        <v>11</v>
      </c>
      <c r="G62" s="5">
        <v>0.57894736842105265</v>
      </c>
    </row>
    <row r="63" spans="1:7">
      <c r="A63" s="4">
        <v>54</v>
      </c>
      <c r="B63" t="s">
        <v>145</v>
      </c>
      <c r="C63" t="s">
        <v>93</v>
      </c>
      <c r="D63" s="4">
        <v>29</v>
      </c>
      <c r="E63" s="4">
        <v>28</v>
      </c>
      <c r="F63" s="4">
        <v>16</v>
      </c>
      <c r="G63" s="5">
        <v>0.5714285714285714</v>
      </c>
    </row>
    <row r="64" spans="1:7">
      <c r="A64" s="4">
        <v>55</v>
      </c>
      <c r="B64" t="s">
        <v>161</v>
      </c>
      <c r="C64" t="s">
        <v>96</v>
      </c>
      <c r="D64" s="4">
        <v>27</v>
      </c>
      <c r="E64" s="4">
        <v>24</v>
      </c>
      <c r="F64" s="4">
        <v>13</v>
      </c>
      <c r="G64" s="5">
        <v>0.54166666666666663</v>
      </c>
    </row>
    <row r="65" spans="1:7">
      <c r="A65" s="4">
        <v>56</v>
      </c>
      <c r="B65" t="s">
        <v>104</v>
      </c>
      <c r="C65" t="s">
        <v>94</v>
      </c>
      <c r="D65" s="4">
        <v>22</v>
      </c>
      <c r="E65" s="4">
        <v>19</v>
      </c>
      <c r="F65" s="4">
        <v>10</v>
      </c>
      <c r="G65" s="5">
        <v>0.52631578947368418</v>
      </c>
    </row>
    <row r="66" spans="1:7">
      <c r="A66" s="4">
        <v>57</v>
      </c>
      <c r="B66" t="s">
        <v>124</v>
      </c>
      <c r="C66" t="s">
        <v>90</v>
      </c>
      <c r="D66" s="4">
        <v>22</v>
      </c>
      <c r="E66" s="4">
        <v>19</v>
      </c>
      <c r="F66" s="4">
        <v>10</v>
      </c>
      <c r="G66" s="5">
        <v>0.52631578947368418</v>
      </c>
    </row>
    <row r="67" spans="1:7">
      <c r="A67" s="4">
        <v>58</v>
      </c>
      <c r="B67" t="s">
        <v>143</v>
      </c>
      <c r="C67" t="s">
        <v>91</v>
      </c>
      <c r="D67" s="4">
        <v>23</v>
      </c>
      <c r="E67" s="4">
        <v>19</v>
      </c>
      <c r="F67" s="4">
        <v>10</v>
      </c>
      <c r="G67" s="5">
        <v>0.52631578947368418</v>
      </c>
    </row>
    <row r="68" spans="1:7">
      <c r="A68" s="4">
        <v>59</v>
      </c>
      <c r="B68" t="s">
        <v>168</v>
      </c>
      <c r="C68" t="s">
        <v>96</v>
      </c>
      <c r="D68" s="4">
        <v>22</v>
      </c>
      <c r="E68" s="4">
        <v>19</v>
      </c>
      <c r="F68" s="4">
        <v>10</v>
      </c>
      <c r="G68" s="5">
        <v>0.52631578947368418</v>
      </c>
    </row>
    <row r="69" spans="1:7">
      <c r="A69" s="4">
        <v>60</v>
      </c>
      <c r="B69" t="s">
        <v>123</v>
      </c>
      <c r="C69" t="s">
        <v>90</v>
      </c>
      <c r="D69" s="4">
        <v>21</v>
      </c>
      <c r="E69" s="4">
        <v>21</v>
      </c>
      <c r="F69" s="4">
        <v>11</v>
      </c>
      <c r="G69" s="5">
        <v>0.52380952380952384</v>
      </c>
    </row>
    <row r="70" spans="1:7">
      <c r="D70" s="4"/>
      <c r="E70" s="4"/>
      <c r="F70" s="4"/>
      <c r="G70" s="5"/>
    </row>
    <row r="71" spans="1:7">
      <c r="D71" s="4"/>
      <c r="E71" s="4"/>
      <c r="F71" s="4"/>
      <c r="G71" s="5"/>
    </row>
    <row r="72" spans="1:7">
      <c r="D72" s="4"/>
      <c r="E72" s="4"/>
      <c r="F72" s="4"/>
      <c r="G72" s="5"/>
    </row>
    <row r="73" spans="1:7">
      <c r="D73" s="4"/>
      <c r="E73" s="4"/>
      <c r="F73" s="4"/>
      <c r="G73" s="5"/>
    </row>
    <row r="74" spans="1:7">
      <c r="D74" s="4"/>
      <c r="E74" s="4"/>
      <c r="F74" s="4"/>
      <c r="G74" s="5"/>
    </row>
    <row r="75" spans="1:7">
      <c r="D75" s="4"/>
      <c r="E75" s="4"/>
      <c r="F75" s="4"/>
      <c r="G75" s="5"/>
    </row>
    <row r="76" spans="1:7">
      <c r="D76" s="4"/>
      <c r="E76" s="4"/>
      <c r="F76" s="4"/>
      <c r="G76" s="5"/>
    </row>
    <row r="77" spans="1:7">
      <c r="D77" s="4"/>
      <c r="E77" s="4"/>
      <c r="F77" s="4"/>
      <c r="G77" s="5"/>
    </row>
  </sheetData>
  <mergeCells count="2">
    <mergeCell ref="B2:G2"/>
    <mergeCell ref="D5:G5"/>
  </mergeCells>
  <printOptions horizontalCentered="1"/>
  <pageMargins left="0" right="0" top="0.25" bottom="0" header="0.25" footer="0.5"/>
  <pageSetup scale="7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10"/>
  <sheetViews>
    <sheetView zoomScale="183" workbookViewId="0">
      <pane xSplit="3" ySplit="4" topLeftCell="D5" activePane="bottomRight" state="frozen"/>
      <selection activeCell="U1" sqref="K1:U1048576"/>
      <selection pane="topRight" activeCell="U1" sqref="K1:U1048576"/>
      <selection pane="bottomLeft" activeCell="U1" sqref="K1:U1048576"/>
      <selection pane="bottomRight" activeCell="U1" sqref="K1:U1048576"/>
    </sheetView>
  </sheetViews>
  <sheetFormatPr defaultColWidth="8.81640625" defaultRowHeight="12.5"/>
  <cols>
    <col min="1" max="1" width="15.81640625" customWidth="1"/>
    <col min="2" max="2" width="2.36328125" customWidth="1"/>
    <col min="3" max="3" width="3.453125" customWidth="1"/>
    <col min="4" max="10" width="6.1796875" customWidth="1"/>
    <col min="11" max="21" width="6.1796875" hidden="1" customWidth="1"/>
    <col min="22" max="22" width="6.6328125" customWidth="1"/>
    <col min="23" max="23" width="10.1796875" customWidth="1"/>
  </cols>
  <sheetData>
    <row r="1" spans="1:23" ht="18">
      <c r="A1" s="21" t="s">
        <v>214</v>
      </c>
      <c r="H1" s="29" t="s">
        <v>89</v>
      </c>
    </row>
    <row r="2" spans="1:23" ht="23.25" customHeight="1">
      <c r="A2" s="59" t="s">
        <v>74</v>
      </c>
      <c r="B2" s="59"/>
      <c r="C2" s="59"/>
      <c r="D2" s="41"/>
      <c r="E2" s="41"/>
      <c r="F2" s="41"/>
      <c r="G2" s="41"/>
      <c r="H2" s="42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3">
      <c r="C3" s="39" t="s">
        <v>42</v>
      </c>
      <c r="D3" s="43" t="s">
        <v>131</v>
      </c>
      <c r="E3" s="43" t="s">
        <v>178</v>
      </c>
      <c r="F3" s="43" t="s">
        <v>97</v>
      </c>
      <c r="G3" s="43" t="s">
        <v>151</v>
      </c>
      <c r="H3" s="44" t="s">
        <v>118</v>
      </c>
      <c r="I3" s="43" t="s">
        <v>142</v>
      </c>
      <c r="J3" s="43" t="s">
        <v>160</v>
      </c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3">
      <c r="A4" t="s">
        <v>0</v>
      </c>
      <c r="B4" t="s">
        <v>1</v>
      </c>
      <c r="D4" s="45">
        <v>46119</v>
      </c>
      <c r="E4" s="45">
        <v>46126</v>
      </c>
      <c r="F4" s="45">
        <v>46133</v>
      </c>
      <c r="G4" s="45">
        <v>46147</v>
      </c>
      <c r="H4" s="45">
        <v>46154</v>
      </c>
      <c r="I4" s="45">
        <v>46161</v>
      </c>
      <c r="J4" s="45">
        <v>46168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t="s">
        <v>7</v>
      </c>
      <c r="W4" t="s">
        <v>6</v>
      </c>
    </row>
    <row r="5" spans="1:23">
      <c r="A5" s="2" t="s">
        <v>132</v>
      </c>
      <c r="B5" s="13"/>
      <c r="C5" t="s">
        <v>8</v>
      </c>
      <c r="D5" s="11">
        <v>4</v>
      </c>
      <c r="E5" s="11">
        <v>4</v>
      </c>
      <c r="F5" s="11">
        <v>4</v>
      </c>
      <c r="G5" s="11">
        <v>5</v>
      </c>
      <c r="H5" s="11">
        <v>4</v>
      </c>
      <c r="I5" s="11"/>
      <c r="J5" s="11">
        <v>5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>
        <f t="shared" ref="V5:V36" si="0">SUM(D5:U5)</f>
        <v>26</v>
      </c>
    </row>
    <row r="6" spans="1:23">
      <c r="A6" s="2"/>
      <c r="B6" s="13"/>
      <c r="C6" t="s">
        <v>9</v>
      </c>
      <c r="D6">
        <v>3</v>
      </c>
      <c r="E6">
        <v>2</v>
      </c>
      <c r="F6">
        <v>4</v>
      </c>
      <c r="G6">
        <v>5</v>
      </c>
      <c r="H6">
        <v>4</v>
      </c>
      <c r="J6">
        <v>4</v>
      </c>
      <c r="V6">
        <f t="shared" si="0"/>
        <v>22</v>
      </c>
    </row>
    <row r="7" spans="1:23" ht="13" thickBot="1">
      <c r="A7" s="9"/>
      <c r="B7" s="14"/>
      <c r="C7" s="7" t="s">
        <v>10</v>
      </c>
      <c r="D7" s="7">
        <v>2</v>
      </c>
      <c r="E7" s="7">
        <v>2</v>
      </c>
      <c r="F7" s="7">
        <v>4</v>
      </c>
      <c r="G7" s="7">
        <v>2</v>
      </c>
      <c r="H7" s="7">
        <v>4</v>
      </c>
      <c r="I7" s="7"/>
      <c r="J7" s="7">
        <v>3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>
        <f t="shared" si="0"/>
        <v>17</v>
      </c>
      <c r="W7" s="10">
        <f>IF(V6&lt;&gt;0,V7/V6,0)</f>
        <v>0.77272727272727271</v>
      </c>
    </row>
    <row r="8" spans="1:23" ht="13" thickTop="1">
      <c r="A8" s="2" t="s">
        <v>133</v>
      </c>
      <c r="B8" s="13"/>
      <c r="C8" t="s">
        <v>8</v>
      </c>
      <c r="D8">
        <v>4</v>
      </c>
      <c r="E8">
        <v>4</v>
      </c>
      <c r="F8">
        <v>5</v>
      </c>
      <c r="I8">
        <v>5</v>
      </c>
      <c r="J8">
        <v>5</v>
      </c>
      <c r="V8">
        <f t="shared" si="0"/>
        <v>23</v>
      </c>
      <c r="W8" s="1"/>
    </row>
    <row r="9" spans="1:23">
      <c r="A9" s="2"/>
      <c r="B9" s="13"/>
      <c r="C9" t="s">
        <v>9</v>
      </c>
      <c r="D9">
        <v>3</v>
      </c>
      <c r="E9">
        <v>4</v>
      </c>
      <c r="F9">
        <v>5</v>
      </c>
      <c r="I9">
        <v>4</v>
      </c>
      <c r="J9">
        <v>5</v>
      </c>
      <c r="V9">
        <f t="shared" si="0"/>
        <v>21</v>
      </c>
    </row>
    <row r="10" spans="1:23" ht="13" thickBot="1">
      <c r="A10" s="9"/>
      <c r="B10" s="14"/>
      <c r="C10" s="7" t="s">
        <v>10</v>
      </c>
      <c r="D10" s="7">
        <v>3</v>
      </c>
      <c r="E10" s="7">
        <v>4</v>
      </c>
      <c r="F10" s="7">
        <v>4</v>
      </c>
      <c r="G10" s="7"/>
      <c r="H10" s="7"/>
      <c r="I10" s="7">
        <v>2</v>
      </c>
      <c r="J10" s="7">
        <v>5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>
        <f t="shared" si="0"/>
        <v>18</v>
      </c>
      <c r="W10" s="10">
        <f>IF(V9&lt;&gt;0,V10/V9,0)</f>
        <v>0.8571428571428571</v>
      </c>
    </row>
    <row r="11" spans="1:23" ht="13" thickTop="1">
      <c r="A11" s="2" t="s">
        <v>134</v>
      </c>
      <c r="B11" s="13"/>
      <c r="C11" t="s">
        <v>8</v>
      </c>
      <c r="D11" s="52">
        <v>4</v>
      </c>
      <c r="E11" s="52">
        <v>4</v>
      </c>
      <c r="F11" s="52">
        <v>5</v>
      </c>
      <c r="G11" s="52">
        <v>5</v>
      </c>
      <c r="H11" s="52">
        <v>4</v>
      </c>
      <c r="I11" s="52">
        <v>5</v>
      </c>
      <c r="J11" s="52">
        <v>4</v>
      </c>
      <c r="V11">
        <f t="shared" si="0"/>
        <v>31</v>
      </c>
      <c r="W11" s="1"/>
    </row>
    <row r="12" spans="1:23">
      <c r="A12" s="2"/>
      <c r="B12" s="13"/>
      <c r="C12" t="s">
        <v>9</v>
      </c>
      <c r="D12" s="52">
        <v>4</v>
      </c>
      <c r="E12" s="52">
        <v>4</v>
      </c>
      <c r="F12" s="52">
        <v>5</v>
      </c>
      <c r="G12" s="52">
        <v>4</v>
      </c>
      <c r="H12" s="52">
        <v>4</v>
      </c>
      <c r="I12" s="52">
        <v>5</v>
      </c>
      <c r="J12" s="52">
        <v>4</v>
      </c>
      <c r="V12">
        <f t="shared" si="0"/>
        <v>30</v>
      </c>
    </row>
    <row r="13" spans="1:23" ht="13" thickBot="1">
      <c r="A13" s="9"/>
      <c r="B13" s="14"/>
      <c r="C13" s="7" t="s">
        <v>10</v>
      </c>
      <c r="D13" s="7">
        <v>1</v>
      </c>
      <c r="E13" s="7">
        <v>4</v>
      </c>
      <c r="F13" s="7">
        <v>5</v>
      </c>
      <c r="G13" s="7">
        <v>1</v>
      </c>
      <c r="H13" s="7">
        <v>4</v>
      </c>
      <c r="I13" s="7">
        <v>3</v>
      </c>
      <c r="J13" s="7">
        <v>3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>
        <f t="shared" si="0"/>
        <v>21</v>
      </c>
      <c r="W13" s="10">
        <f>IF(V12&lt;&gt;0,V13/V12,0)</f>
        <v>0.7</v>
      </c>
    </row>
    <row r="14" spans="1:23" ht="13" thickTop="1">
      <c r="A14" s="2" t="s">
        <v>135</v>
      </c>
      <c r="B14" s="13"/>
      <c r="C14" t="s">
        <v>8</v>
      </c>
      <c r="D14" s="52">
        <v>4</v>
      </c>
      <c r="E14" s="52">
        <v>4</v>
      </c>
      <c r="F14" s="52">
        <v>5</v>
      </c>
      <c r="G14" s="52">
        <v>5</v>
      </c>
      <c r="I14" s="52">
        <v>4</v>
      </c>
      <c r="J14" s="52">
        <v>4</v>
      </c>
      <c r="V14">
        <f t="shared" si="0"/>
        <v>26</v>
      </c>
      <c r="W14" s="1"/>
    </row>
    <row r="15" spans="1:23">
      <c r="A15" s="2"/>
      <c r="B15" s="13"/>
      <c r="C15" t="s">
        <v>9</v>
      </c>
      <c r="D15" s="52">
        <v>3</v>
      </c>
      <c r="E15" s="52">
        <v>4</v>
      </c>
      <c r="F15" s="52">
        <v>4</v>
      </c>
      <c r="G15" s="52">
        <v>5</v>
      </c>
      <c r="I15" s="52">
        <v>4</v>
      </c>
      <c r="J15" s="52">
        <v>4</v>
      </c>
      <c r="V15">
        <f t="shared" si="0"/>
        <v>24</v>
      </c>
    </row>
    <row r="16" spans="1:23" ht="13" thickBot="1">
      <c r="A16" s="9"/>
      <c r="B16" s="14"/>
      <c r="C16" s="7" t="s">
        <v>10</v>
      </c>
      <c r="D16" s="7">
        <v>2</v>
      </c>
      <c r="E16" s="7">
        <v>2</v>
      </c>
      <c r="F16" s="7">
        <v>3</v>
      </c>
      <c r="G16" s="7">
        <v>4</v>
      </c>
      <c r="H16" s="7"/>
      <c r="I16" s="7">
        <v>3</v>
      </c>
      <c r="J16" s="7">
        <v>3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>
        <f t="shared" si="0"/>
        <v>17</v>
      </c>
      <c r="W16" s="10">
        <f>IF(V15&lt;&gt;0,V16/V15,0)</f>
        <v>0.70833333333333337</v>
      </c>
    </row>
    <row r="17" spans="1:23" ht="13" thickTop="1">
      <c r="A17" s="2" t="s">
        <v>136</v>
      </c>
      <c r="B17" s="13"/>
      <c r="C17" t="s">
        <v>8</v>
      </c>
      <c r="D17" s="52">
        <v>4</v>
      </c>
      <c r="E17" s="52">
        <v>4</v>
      </c>
      <c r="F17" s="52">
        <v>5</v>
      </c>
      <c r="G17" s="52">
        <v>5</v>
      </c>
      <c r="H17" s="52">
        <v>4</v>
      </c>
      <c r="I17" s="52">
        <v>4</v>
      </c>
      <c r="J17" s="52">
        <v>4</v>
      </c>
      <c r="V17">
        <f t="shared" si="0"/>
        <v>30</v>
      </c>
      <c r="W17" s="1"/>
    </row>
    <row r="18" spans="1:23">
      <c r="A18" s="2"/>
      <c r="B18" s="13"/>
      <c r="C18" t="s">
        <v>9</v>
      </c>
      <c r="D18" s="52">
        <v>4</v>
      </c>
      <c r="E18" s="52">
        <v>4</v>
      </c>
      <c r="F18" s="52">
        <v>5</v>
      </c>
      <c r="G18" s="52">
        <v>5</v>
      </c>
      <c r="H18" s="52">
        <v>4</v>
      </c>
      <c r="I18" s="52">
        <v>4</v>
      </c>
      <c r="J18" s="52">
        <v>4</v>
      </c>
      <c r="V18">
        <f t="shared" si="0"/>
        <v>30</v>
      </c>
    </row>
    <row r="19" spans="1:23" ht="13" thickBot="1">
      <c r="A19" s="9"/>
      <c r="B19" s="14"/>
      <c r="C19" s="7" t="s">
        <v>10</v>
      </c>
      <c r="D19" s="7">
        <v>3</v>
      </c>
      <c r="E19" s="7">
        <v>3</v>
      </c>
      <c r="F19" s="7">
        <v>3</v>
      </c>
      <c r="G19" s="7">
        <v>3</v>
      </c>
      <c r="H19" s="7">
        <v>2</v>
      </c>
      <c r="I19" s="7">
        <v>3</v>
      </c>
      <c r="J19" s="7">
        <v>3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>
        <f t="shared" si="0"/>
        <v>20</v>
      </c>
      <c r="W19" s="10">
        <f>IF(V18&lt;&gt;0,V19/V18,0)</f>
        <v>0.66666666666666663</v>
      </c>
    </row>
    <row r="20" spans="1:23" ht="13" thickTop="1">
      <c r="A20" s="2" t="s">
        <v>137</v>
      </c>
      <c r="B20" s="13"/>
      <c r="C20" t="s">
        <v>8</v>
      </c>
      <c r="D20" s="52">
        <v>4</v>
      </c>
      <c r="E20" s="52">
        <v>4</v>
      </c>
      <c r="F20" s="52">
        <v>5</v>
      </c>
      <c r="G20" s="52">
        <v>4</v>
      </c>
      <c r="V20">
        <f t="shared" si="0"/>
        <v>17</v>
      </c>
      <c r="W20" s="1"/>
    </row>
    <row r="21" spans="1:23">
      <c r="A21" s="2"/>
      <c r="B21" s="13"/>
      <c r="C21" t="s">
        <v>9</v>
      </c>
      <c r="D21" s="52">
        <v>4</v>
      </c>
      <c r="E21" s="52">
        <v>3</v>
      </c>
      <c r="F21" s="52">
        <v>5</v>
      </c>
      <c r="G21" s="52">
        <v>4</v>
      </c>
      <c r="V21">
        <f t="shared" si="0"/>
        <v>16</v>
      </c>
    </row>
    <row r="22" spans="1:23" ht="13" thickBot="1">
      <c r="A22" s="9"/>
      <c r="B22" s="14"/>
      <c r="C22" s="7" t="s">
        <v>10</v>
      </c>
      <c r="D22" s="7">
        <v>3</v>
      </c>
      <c r="E22" s="7">
        <v>3</v>
      </c>
      <c r="F22" s="7">
        <v>5</v>
      </c>
      <c r="G22" s="7">
        <v>4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>
        <f t="shared" si="0"/>
        <v>15</v>
      </c>
      <c r="W22" s="10">
        <f>IF(V21&lt;&gt;0,V22/V21,0)</f>
        <v>0.9375</v>
      </c>
    </row>
    <row r="23" spans="1:23" ht="13" thickTop="1">
      <c r="A23" s="2" t="s">
        <v>138</v>
      </c>
      <c r="B23" s="13"/>
      <c r="C23" t="s">
        <v>8</v>
      </c>
      <c r="D23" s="52">
        <v>4</v>
      </c>
      <c r="E23" s="52">
        <v>4</v>
      </c>
      <c r="G23" s="52">
        <v>5</v>
      </c>
      <c r="H23" s="52">
        <v>4</v>
      </c>
      <c r="I23" s="52">
        <v>5</v>
      </c>
      <c r="J23" s="52">
        <v>4</v>
      </c>
      <c r="V23">
        <f t="shared" si="0"/>
        <v>26</v>
      </c>
      <c r="W23" s="1"/>
    </row>
    <row r="24" spans="1:23">
      <c r="A24" s="2"/>
      <c r="B24" s="13"/>
      <c r="C24" t="s">
        <v>9</v>
      </c>
      <c r="D24" s="52">
        <v>4</v>
      </c>
      <c r="E24" s="52">
        <v>4</v>
      </c>
      <c r="G24" s="52">
        <v>5</v>
      </c>
      <c r="H24" s="52">
        <v>4</v>
      </c>
      <c r="I24" s="52">
        <v>5</v>
      </c>
      <c r="J24" s="52">
        <v>4</v>
      </c>
      <c r="V24">
        <f t="shared" si="0"/>
        <v>26</v>
      </c>
    </row>
    <row r="25" spans="1:23" ht="13" thickBot="1">
      <c r="A25" s="9"/>
      <c r="B25" s="14"/>
      <c r="C25" s="7" t="s">
        <v>10</v>
      </c>
      <c r="D25" s="7">
        <v>4</v>
      </c>
      <c r="E25" s="7">
        <v>3</v>
      </c>
      <c r="F25" s="7"/>
      <c r="G25" s="7">
        <v>4</v>
      </c>
      <c r="H25" s="7">
        <v>2</v>
      </c>
      <c r="I25" s="7">
        <v>4</v>
      </c>
      <c r="J25" s="7">
        <v>4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>
        <f t="shared" si="0"/>
        <v>21</v>
      </c>
      <c r="W25" s="10">
        <f>IF(V24&lt;&gt;0,V25/V24,0)</f>
        <v>0.80769230769230771</v>
      </c>
    </row>
    <row r="26" spans="1:23" ht="13" thickTop="1">
      <c r="A26" s="2" t="s">
        <v>139</v>
      </c>
      <c r="B26" s="13"/>
      <c r="C26" t="s">
        <v>8</v>
      </c>
      <c r="D26" s="52">
        <v>4</v>
      </c>
      <c r="E26" s="52">
        <v>4</v>
      </c>
      <c r="G26" s="52">
        <v>4</v>
      </c>
      <c r="H26" s="52">
        <v>4</v>
      </c>
      <c r="I26" s="52">
        <v>5</v>
      </c>
      <c r="V26">
        <f t="shared" si="0"/>
        <v>21</v>
      </c>
      <c r="W26" s="1"/>
    </row>
    <row r="27" spans="1:23">
      <c r="A27" s="2"/>
      <c r="B27" s="13"/>
      <c r="C27" t="s">
        <v>9</v>
      </c>
      <c r="D27" s="52">
        <v>4</v>
      </c>
      <c r="E27" s="52">
        <v>4</v>
      </c>
      <c r="G27" s="52">
        <v>4</v>
      </c>
      <c r="H27" s="52">
        <v>4</v>
      </c>
      <c r="I27" s="52">
        <v>5</v>
      </c>
      <c r="V27">
        <f t="shared" si="0"/>
        <v>21</v>
      </c>
    </row>
    <row r="28" spans="1:23" ht="13" thickBot="1">
      <c r="A28" s="9"/>
      <c r="B28" s="14"/>
      <c r="C28" s="7" t="s">
        <v>10</v>
      </c>
      <c r="D28" s="7">
        <v>4</v>
      </c>
      <c r="E28" s="7">
        <v>2</v>
      </c>
      <c r="F28" s="7"/>
      <c r="G28" s="7">
        <v>2</v>
      </c>
      <c r="H28" s="7">
        <v>4</v>
      </c>
      <c r="I28" s="7">
        <v>4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>
        <f t="shared" si="0"/>
        <v>16</v>
      </c>
      <c r="W28" s="10">
        <f>IF(V27&lt;&gt;0,V28/V27,0)</f>
        <v>0.76190476190476186</v>
      </c>
    </row>
    <row r="29" spans="1:23" ht="13" thickTop="1">
      <c r="A29" s="2" t="s">
        <v>140</v>
      </c>
      <c r="B29" s="13"/>
      <c r="C29" t="s">
        <v>8</v>
      </c>
      <c r="D29" s="52">
        <v>4</v>
      </c>
      <c r="E29" s="52">
        <v>4</v>
      </c>
      <c r="F29">
        <v>4</v>
      </c>
      <c r="G29" s="52">
        <v>4</v>
      </c>
      <c r="H29" s="52">
        <v>4</v>
      </c>
      <c r="I29" s="52">
        <v>4</v>
      </c>
      <c r="J29" s="52">
        <v>4</v>
      </c>
      <c r="V29">
        <f t="shared" si="0"/>
        <v>28</v>
      </c>
      <c r="W29" s="1"/>
    </row>
    <row r="30" spans="1:23">
      <c r="A30" s="2"/>
      <c r="B30" s="13"/>
      <c r="C30" t="s">
        <v>9</v>
      </c>
      <c r="D30" s="52">
        <v>3</v>
      </c>
      <c r="E30" s="52">
        <v>4</v>
      </c>
      <c r="F30">
        <v>4</v>
      </c>
      <c r="G30" s="52">
        <v>4</v>
      </c>
      <c r="H30" s="52">
        <v>3</v>
      </c>
      <c r="I30" s="52">
        <v>3</v>
      </c>
      <c r="J30" s="52">
        <v>3</v>
      </c>
      <c r="V30">
        <f t="shared" si="0"/>
        <v>24</v>
      </c>
    </row>
    <row r="31" spans="1:23" ht="13" thickBot="1">
      <c r="A31" s="9"/>
      <c r="B31" s="14"/>
      <c r="C31" s="7" t="s">
        <v>10</v>
      </c>
      <c r="D31" s="7">
        <v>1</v>
      </c>
      <c r="E31" s="7">
        <v>4</v>
      </c>
      <c r="F31" s="7">
        <v>4</v>
      </c>
      <c r="G31" s="7">
        <v>3</v>
      </c>
      <c r="H31" s="7">
        <v>2</v>
      </c>
      <c r="I31" s="7">
        <v>0</v>
      </c>
      <c r="J31" s="7">
        <v>2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>
        <f t="shared" si="0"/>
        <v>16</v>
      </c>
      <c r="W31" s="10">
        <f>IF(V30&lt;&gt;0,V31/V30,0)</f>
        <v>0.66666666666666663</v>
      </c>
    </row>
    <row r="32" spans="1:23" ht="13" thickTop="1">
      <c r="A32" s="2" t="s">
        <v>141</v>
      </c>
      <c r="B32" s="13"/>
      <c r="C32" t="s">
        <v>8</v>
      </c>
      <c r="D32" s="52">
        <v>4</v>
      </c>
      <c r="E32" s="52">
        <v>3</v>
      </c>
      <c r="F32" s="52">
        <v>4</v>
      </c>
      <c r="H32" s="52">
        <v>4</v>
      </c>
      <c r="I32" s="52">
        <v>4</v>
      </c>
      <c r="J32" s="52">
        <v>4</v>
      </c>
      <c r="V32">
        <f t="shared" si="0"/>
        <v>23</v>
      </c>
      <c r="W32" s="1"/>
    </row>
    <row r="33" spans="1:23">
      <c r="A33" s="2"/>
      <c r="B33" s="13"/>
      <c r="C33" t="s">
        <v>9</v>
      </c>
      <c r="D33" s="52">
        <v>4</v>
      </c>
      <c r="E33" s="52">
        <v>2</v>
      </c>
      <c r="F33" s="52">
        <v>4</v>
      </c>
      <c r="H33" s="52">
        <v>4</v>
      </c>
      <c r="I33" s="52">
        <v>3</v>
      </c>
      <c r="J33" s="52">
        <v>4</v>
      </c>
      <c r="V33">
        <f t="shared" si="0"/>
        <v>21</v>
      </c>
    </row>
    <row r="34" spans="1:23" ht="13" thickBot="1">
      <c r="A34" s="9"/>
      <c r="B34" s="14"/>
      <c r="C34" s="7" t="s">
        <v>10</v>
      </c>
      <c r="D34" s="7">
        <v>2</v>
      </c>
      <c r="E34" s="7">
        <v>1</v>
      </c>
      <c r="F34" s="7">
        <v>3</v>
      </c>
      <c r="G34" s="7"/>
      <c r="H34" s="7">
        <v>3</v>
      </c>
      <c r="I34" s="7">
        <v>2</v>
      </c>
      <c r="J34" s="7">
        <v>3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>
        <f t="shared" si="0"/>
        <v>14</v>
      </c>
      <c r="W34" s="10">
        <f>IF(V33&lt;&gt;0,V34/V33,0)</f>
        <v>0.66666666666666663</v>
      </c>
    </row>
    <row r="35" spans="1:23" ht="13" thickTop="1">
      <c r="A35" s="2" t="s">
        <v>197</v>
      </c>
      <c r="B35" s="13"/>
      <c r="C35" t="s">
        <v>8</v>
      </c>
      <c r="F35" s="52">
        <v>5</v>
      </c>
      <c r="G35">
        <v>5</v>
      </c>
      <c r="H35" s="52">
        <v>4</v>
      </c>
      <c r="I35" s="52">
        <v>5</v>
      </c>
      <c r="J35" s="52">
        <v>5</v>
      </c>
      <c r="V35">
        <f t="shared" si="0"/>
        <v>24</v>
      </c>
      <c r="W35" s="1"/>
    </row>
    <row r="36" spans="1:23">
      <c r="A36" s="2"/>
      <c r="B36" s="13"/>
      <c r="C36" t="s">
        <v>9</v>
      </c>
      <c r="F36" s="52">
        <v>5</v>
      </c>
      <c r="G36">
        <v>4</v>
      </c>
      <c r="H36" s="52">
        <v>4</v>
      </c>
      <c r="I36" s="52">
        <v>5</v>
      </c>
      <c r="J36" s="52">
        <v>5</v>
      </c>
      <c r="V36">
        <f t="shared" si="0"/>
        <v>23</v>
      </c>
    </row>
    <row r="37" spans="1:23" ht="13" thickBot="1">
      <c r="A37" s="9"/>
      <c r="B37" s="14"/>
      <c r="C37" s="7" t="s">
        <v>10</v>
      </c>
      <c r="D37" s="7"/>
      <c r="E37" s="7"/>
      <c r="F37" s="7">
        <v>5</v>
      </c>
      <c r="G37" s="7">
        <v>2</v>
      </c>
      <c r="H37" s="7">
        <v>2</v>
      </c>
      <c r="I37" s="7">
        <v>4</v>
      </c>
      <c r="J37" s="7">
        <v>4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>
        <f t="shared" ref="V37:V68" si="1">SUM(D37:U37)</f>
        <v>17</v>
      </c>
      <c r="W37" s="10">
        <f>IF(V36&lt;&gt;0,V37/V36,0)</f>
        <v>0.73913043478260865</v>
      </c>
    </row>
    <row r="38" spans="1:23" ht="13" thickTop="1">
      <c r="A38" s="2" t="s">
        <v>172</v>
      </c>
      <c r="B38" s="13"/>
      <c r="C38" t="s">
        <v>8</v>
      </c>
      <c r="F38" s="52">
        <v>5</v>
      </c>
      <c r="G38" s="52">
        <v>4</v>
      </c>
      <c r="I38" s="52">
        <v>4</v>
      </c>
      <c r="J38" s="52">
        <v>4</v>
      </c>
      <c r="V38">
        <f t="shared" si="1"/>
        <v>17</v>
      </c>
      <c r="W38" s="1"/>
    </row>
    <row r="39" spans="1:23">
      <c r="A39" s="2"/>
      <c r="B39" s="13"/>
      <c r="C39" t="s">
        <v>9</v>
      </c>
      <c r="F39" s="52">
        <v>5</v>
      </c>
      <c r="G39" s="52">
        <v>4</v>
      </c>
      <c r="I39" s="52">
        <v>4</v>
      </c>
      <c r="J39" s="52">
        <v>4</v>
      </c>
      <c r="V39">
        <f t="shared" si="1"/>
        <v>17</v>
      </c>
    </row>
    <row r="40" spans="1:23" ht="13" thickBot="1">
      <c r="A40" s="9"/>
      <c r="B40" s="14"/>
      <c r="C40" s="7" t="s">
        <v>10</v>
      </c>
      <c r="D40" s="7"/>
      <c r="E40" s="7"/>
      <c r="F40" s="7">
        <v>4</v>
      </c>
      <c r="G40" s="7">
        <v>3</v>
      </c>
      <c r="H40" s="7"/>
      <c r="I40" s="7">
        <v>2</v>
      </c>
      <c r="J40" s="7">
        <v>4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>
        <f t="shared" si="1"/>
        <v>13</v>
      </c>
      <c r="W40" s="10">
        <f>IF(V39&lt;&gt;0,V40/V39,0)</f>
        <v>0.76470588235294112</v>
      </c>
    </row>
    <row r="41" spans="1:23" ht="13" thickTop="1">
      <c r="A41" s="2" t="s">
        <v>201</v>
      </c>
      <c r="B41" s="13"/>
      <c r="C41" t="s">
        <v>8</v>
      </c>
      <c r="H41">
        <v>4</v>
      </c>
      <c r="V41">
        <f t="shared" si="1"/>
        <v>4</v>
      </c>
      <c r="W41" s="1"/>
    </row>
    <row r="42" spans="1:23">
      <c r="A42" s="2"/>
      <c r="B42" s="13"/>
      <c r="C42" t="s">
        <v>9</v>
      </c>
      <c r="H42">
        <v>4</v>
      </c>
      <c r="V42">
        <f t="shared" si="1"/>
        <v>4</v>
      </c>
    </row>
    <row r="43" spans="1:23" ht="13" thickBot="1">
      <c r="A43" s="9"/>
      <c r="B43" s="14"/>
      <c r="C43" s="7" t="s">
        <v>10</v>
      </c>
      <c r="D43" s="7"/>
      <c r="E43" s="7"/>
      <c r="F43" s="7"/>
      <c r="G43" s="7"/>
      <c r="H43" s="7">
        <v>2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>
        <f t="shared" si="1"/>
        <v>2</v>
      </c>
      <c r="W43" s="10">
        <f>IF(V42&lt;&gt;0,V43/V42,0)</f>
        <v>0.5</v>
      </c>
    </row>
    <row r="44" spans="1:23" ht="13" thickTop="1">
      <c r="A44" s="2" t="s">
        <v>202</v>
      </c>
      <c r="B44" s="13"/>
      <c r="C44" t="s">
        <v>8</v>
      </c>
      <c r="H44" s="52">
        <v>4</v>
      </c>
      <c r="V44">
        <f t="shared" si="1"/>
        <v>4</v>
      </c>
      <c r="W44" s="1"/>
    </row>
    <row r="45" spans="1:23">
      <c r="A45" s="2"/>
      <c r="B45" s="13"/>
      <c r="C45" t="s">
        <v>9</v>
      </c>
      <c r="H45" s="52">
        <v>4</v>
      </c>
      <c r="V45">
        <f t="shared" si="1"/>
        <v>4</v>
      </c>
    </row>
    <row r="46" spans="1:23" ht="13" thickBot="1">
      <c r="A46" s="9"/>
      <c r="B46" s="14"/>
      <c r="C46" s="7" t="s">
        <v>10</v>
      </c>
      <c r="D46" s="7"/>
      <c r="E46" s="7"/>
      <c r="F46" s="7"/>
      <c r="G46" s="7"/>
      <c r="H46" s="7">
        <v>4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>
        <f t="shared" si="1"/>
        <v>4</v>
      </c>
      <c r="W46" s="10">
        <f>IF(V45&lt;&gt;0,V46/V45,0)</f>
        <v>1</v>
      </c>
    </row>
    <row r="47" spans="1:23" ht="13" thickTop="1">
      <c r="A47" s="2" t="s">
        <v>203</v>
      </c>
      <c r="B47" s="13"/>
      <c r="C47" t="s">
        <v>8</v>
      </c>
      <c r="H47" s="52">
        <v>4</v>
      </c>
      <c r="V47">
        <f t="shared" si="1"/>
        <v>4</v>
      </c>
      <c r="W47" s="1"/>
    </row>
    <row r="48" spans="1:23">
      <c r="A48" s="2"/>
      <c r="B48" s="13"/>
      <c r="C48" t="s">
        <v>9</v>
      </c>
      <c r="H48" s="52">
        <v>4</v>
      </c>
      <c r="V48">
        <f t="shared" si="1"/>
        <v>4</v>
      </c>
    </row>
    <row r="49" spans="1:23" ht="13" thickBot="1">
      <c r="A49" s="9"/>
      <c r="B49" s="14"/>
      <c r="C49" s="7" t="s">
        <v>10</v>
      </c>
      <c r="D49" s="7"/>
      <c r="E49" s="7"/>
      <c r="F49" s="7"/>
      <c r="G49" s="7"/>
      <c r="H49" s="7">
        <v>4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>
        <f t="shared" si="1"/>
        <v>4</v>
      </c>
      <c r="W49" s="10">
        <f>IF(V48&lt;&gt;0,V49/V48,0)</f>
        <v>1</v>
      </c>
    </row>
    <row r="50" spans="1:23" ht="13" thickTop="1">
      <c r="A50" s="2"/>
      <c r="B50" s="13"/>
      <c r="C50" t="s">
        <v>8</v>
      </c>
      <c r="V50">
        <f t="shared" si="1"/>
        <v>0</v>
      </c>
      <c r="W50" s="1"/>
    </row>
    <row r="51" spans="1:23">
      <c r="A51" s="2"/>
      <c r="B51" s="13"/>
      <c r="C51" t="s">
        <v>9</v>
      </c>
      <c r="V51">
        <f t="shared" si="1"/>
        <v>0</v>
      </c>
    </row>
    <row r="52" spans="1:23" ht="13" thickBot="1">
      <c r="A52" s="9"/>
      <c r="B52" s="14"/>
      <c r="C52" s="7" t="s">
        <v>10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>
        <f t="shared" si="1"/>
        <v>0</v>
      </c>
      <c r="W52" s="10">
        <f>IF(V51&lt;&gt;0,V52/V51,0)</f>
        <v>0</v>
      </c>
    </row>
    <row r="53" spans="1:23" ht="13" thickTop="1">
      <c r="A53" s="2"/>
      <c r="B53" s="13"/>
      <c r="C53" t="s">
        <v>8</v>
      </c>
      <c r="V53">
        <f t="shared" si="1"/>
        <v>0</v>
      </c>
      <c r="W53" s="1"/>
    </row>
    <row r="54" spans="1:23">
      <c r="A54" s="2"/>
      <c r="B54" s="13"/>
      <c r="C54" t="s">
        <v>9</v>
      </c>
      <c r="V54">
        <f t="shared" si="1"/>
        <v>0</v>
      </c>
    </row>
    <row r="55" spans="1:23" ht="13" thickBot="1">
      <c r="A55" s="9"/>
      <c r="B55" s="14"/>
      <c r="C55" s="7" t="s">
        <v>10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f t="shared" si="1"/>
        <v>0</v>
      </c>
      <c r="W55" s="10">
        <f>IF(V54&lt;&gt;0,V55/V54,0)</f>
        <v>0</v>
      </c>
    </row>
    <row r="56" spans="1:23" ht="13" thickTop="1">
      <c r="A56" s="2"/>
      <c r="B56" s="13"/>
      <c r="C56" t="s">
        <v>8</v>
      </c>
      <c r="V56">
        <f t="shared" si="1"/>
        <v>0</v>
      </c>
      <c r="W56" s="1"/>
    </row>
    <row r="57" spans="1:23">
      <c r="A57" s="2"/>
      <c r="B57" s="13"/>
      <c r="C57" t="s">
        <v>9</v>
      </c>
      <c r="V57">
        <f t="shared" si="1"/>
        <v>0</v>
      </c>
    </row>
    <row r="58" spans="1:23" ht="13" thickBot="1">
      <c r="A58" s="9"/>
      <c r="B58" s="14"/>
      <c r="C58" s="7" t="s">
        <v>10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>
        <f t="shared" si="1"/>
        <v>0</v>
      </c>
      <c r="W58" s="10">
        <f>IF(V57&lt;&gt;0,V58/V57,0)</f>
        <v>0</v>
      </c>
    </row>
    <row r="59" spans="1:23" ht="13" thickTop="1">
      <c r="A59" s="2"/>
      <c r="B59" s="13"/>
      <c r="C59" t="s">
        <v>8</v>
      </c>
      <c r="V59">
        <f t="shared" si="1"/>
        <v>0</v>
      </c>
      <c r="W59" s="1"/>
    </row>
    <row r="60" spans="1:23">
      <c r="A60" s="2"/>
      <c r="B60" s="13"/>
      <c r="C60" t="s">
        <v>9</v>
      </c>
      <c r="V60">
        <f t="shared" si="1"/>
        <v>0</v>
      </c>
    </row>
    <row r="61" spans="1:23" ht="13" thickBot="1">
      <c r="A61" s="9"/>
      <c r="B61" s="14"/>
      <c r="C61" s="7" t="s">
        <v>10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>
        <f t="shared" si="1"/>
        <v>0</v>
      </c>
      <c r="W61" s="10">
        <f>IF(V60&lt;&gt;0,V61/V60,0)</f>
        <v>0</v>
      </c>
    </row>
    <row r="62" spans="1:23" ht="13" thickTop="1">
      <c r="A62" s="2"/>
      <c r="B62" s="13"/>
      <c r="C62" t="s">
        <v>8</v>
      </c>
      <c r="V62">
        <f t="shared" si="1"/>
        <v>0</v>
      </c>
      <c r="W62" s="1"/>
    </row>
    <row r="63" spans="1:23">
      <c r="A63" s="2"/>
      <c r="B63" s="13"/>
      <c r="C63" t="s">
        <v>9</v>
      </c>
      <c r="V63">
        <f t="shared" si="1"/>
        <v>0</v>
      </c>
    </row>
    <row r="64" spans="1:23" ht="13" thickBot="1">
      <c r="A64" s="9"/>
      <c r="B64" s="14"/>
      <c r="C64" s="7" t="s">
        <v>10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>
        <f t="shared" si="1"/>
        <v>0</v>
      </c>
      <c r="W64" s="10">
        <f>IF(V63&lt;&gt;0,V64/V63,0)</f>
        <v>0</v>
      </c>
    </row>
    <row r="65" spans="1:23" ht="13" thickTop="1">
      <c r="A65" s="2"/>
      <c r="B65" s="13"/>
      <c r="C65" t="s">
        <v>8</v>
      </c>
      <c r="V65">
        <f t="shared" si="1"/>
        <v>0</v>
      </c>
      <c r="W65" s="1"/>
    </row>
    <row r="66" spans="1:23">
      <c r="A66" s="2"/>
      <c r="B66" s="13"/>
      <c r="C66" t="s">
        <v>9</v>
      </c>
      <c r="V66">
        <f t="shared" si="1"/>
        <v>0</v>
      </c>
    </row>
    <row r="67" spans="1:23" ht="13" thickBot="1">
      <c r="A67" s="9"/>
      <c r="B67" s="14"/>
      <c r="C67" s="7" t="s">
        <v>10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>
        <f t="shared" si="1"/>
        <v>0</v>
      </c>
      <c r="W67" s="10">
        <f>IF(V66&lt;&gt;0,V67/V66,0)</f>
        <v>0</v>
      </c>
    </row>
    <row r="68" spans="1:23" ht="13" hidden="1" thickTop="1">
      <c r="A68" s="2"/>
      <c r="B68" s="13"/>
      <c r="C68" t="s">
        <v>8</v>
      </c>
      <c r="V68">
        <f t="shared" si="1"/>
        <v>0</v>
      </c>
      <c r="W68" s="1"/>
    </row>
    <row r="69" spans="1:23" hidden="1">
      <c r="A69" s="2"/>
      <c r="B69" s="13"/>
      <c r="C69" t="s">
        <v>9</v>
      </c>
      <c r="V69">
        <f t="shared" ref="V69:V100" si="2">SUM(D69:U69)</f>
        <v>0</v>
      </c>
    </row>
    <row r="70" spans="1:23" ht="13" hidden="1" thickBot="1">
      <c r="A70" s="9"/>
      <c r="B70" s="14"/>
      <c r="C70" s="7" t="s">
        <v>10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>
        <f t="shared" si="2"/>
        <v>0</v>
      </c>
      <c r="W70" s="10">
        <f>IF(V69&lt;&gt;0,V70/V69,0)</f>
        <v>0</v>
      </c>
    </row>
    <row r="71" spans="1:23" ht="13" hidden="1" thickTop="1">
      <c r="A71" s="2"/>
      <c r="B71" s="13"/>
      <c r="C71" t="s">
        <v>8</v>
      </c>
      <c r="V71">
        <f t="shared" si="2"/>
        <v>0</v>
      </c>
      <c r="W71" s="1"/>
    </row>
    <row r="72" spans="1:23" hidden="1">
      <c r="A72" s="2"/>
      <c r="B72" s="13"/>
      <c r="C72" t="s">
        <v>9</v>
      </c>
      <c r="V72">
        <f t="shared" si="2"/>
        <v>0</v>
      </c>
    </row>
    <row r="73" spans="1:23" ht="13" hidden="1" thickBot="1">
      <c r="A73" s="9"/>
      <c r="B73" s="14"/>
      <c r="C73" s="7" t="s">
        <v>10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>
        <f t="shared" si="2"/>
        <v>0</v>
      </c>
      <c r="W73" s="10">
        <f>IF(V72&lt;&gt;0,V73/V72,0)</f>
        <v>0</v>
      </c>
    </row>
    <row r="74" spans="1:23" ht="13" hidden="1" thickTop="1">
      <c r="A74" s="2"/>
      <c r="B74" s="13"/>
      <c r="C74" t="s">
        <v>8</v>
      </c>
      <c r="V74">
        <f t="shared" si="2"/>
        <v>0</v>
      </c>
      <c r="W74" s="1"/>
    </row>
    <row r="75" spans="1:23" hidden="1">
      <c r="A75" s="2"/>
      <c r="B75" s="13"/>
      <c r="C75" t="s">
        <v>9</v>
      </c>
      <c r="V75">
        <f t="shared" si="2"/>
        <v>0</v>
      </c>
    </row>
    <row r="76" spans="1:23" ht="13" hidden="1" thickBot="1">
      <c r="A76" s="9"/>
      <c r="B76" s="14"/>
      <c r="C76" s="7" t="s">
        <v>10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>
        <f t="shared" si="2"/>
        <v>0</v>
      </c>
      <c r="W76" s="10">
        <f>IF(V75&lt;&gt;0,V76/V75,0)</f>
        <v>0</v>
      </c>
    </row>
    <row r="77" spans="1:23" ht="13" hidden="1" thickTop="1">
      <c r="A77" s="2"/>
      <c r="B77" s="13"/>
      <c r="C77" t="s">
        <v>8</v>
      </c>
      <c r="V77">
        <f t="shared" si="2"/>
        <v>0</v>
      </c>
      <c r="W77" s="1"/>
    </row>
    <row r="78" spans="1:23" hidden="1">
      <c r="A78" s="2"/>
      <c r="B78" s="13"/>
      <c r="C78" t="s">
        <v>9</v>
      </c>
      <c r="V78">
        <f t="shared" si="2"/>
        <v>0</v>
      </c>
    </row>
    <row r="79" spans="1:23" ht="13" hidden="1" thickBot="1">
      <c r="A79" s="9"/>
      <c r="B79" s="14"/>
      <c r="C79" s="7" t="s">
        <v>10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>
        <f t="shared" si="2"/>
        <v>0</v>
      </c>
      <c r="W79" s="10">
        <f>IF(V78&lt;&gt;0,V79/V78,0)</f>
        <v>0</v>
      </c>
    </row>
    <row r="80" spans="1:23" ht="13" hidden="1" thickTop="1">
      <c r="A80" s="2"/>
      <c r="B80" s="13"/>
      <c r="C80" t="s">
        <v>8</v>
      </c>
      <c r="V80">
        <f t="shared" si="2"/>
        <v>0</v>
      </c>
      <c r="W80" s="1"/>
    </row>
    <row r="81" spans="1:23" hidden="1">
      <c r="A81" s="2"/>
      <c r="B81" s="13"/>
      <c r="C81" t="s">
        <v>9</v>
      </c>
      <c r="V81">
        <f t="shared" si="2"/>
        <v>0</v>
      </c>
    </row>
    <row r="82" spans="1:23" ht="13" hidden="1" thickBot="1">
      <c r="A82" s="9"/>
      <c r="B82" s="14"/>
      <c r="C82" s="7" t="s">
        <v>10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>
        <f t="shared" si="2"/>
        <v>0</v>
      </c>
      <c r="W82" s="10">
        <f>IF(V81&lt;&gt;0,V82/V81,0)</f>
        <v>0</v>
      </c>
    </row>
    <row r="83" spans="1:23" ht="13" hidden="1" thickTop="1">
      <c r="A83" s="2"/>
      <c r="B83" s="13"/>
      <c r="C83" t="s">
        <v>8</v>
      </c>
      <c r="V83">
        <f t="shared" si="2"/>
        <v>0</v>
      </c>
      <c r="W83" s="1"/>
    </row>
    <row r="84" spans="1:23" hidden="1">
      <c r="A84" s="2"/>
      <c r="B84" s="13"/>
      <c r="C84" t="s">
        <v>9</v>
      </c>
      <c r="V84">
        <f t="shared" si="2"/>
        <v>0</v>
      </c>
    </row>
    <row r="85" spans="1:23" ht="13" hidden="1" thickBot="1">
      <c r="A85" s="9"/>
      <c r="B85" s="14"/>
      <c r="C85" s="7" t="s">
        <v>10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>
        <f t="shared" si="2"/>
        <v>0</v>
      </c>
      <c r="W85" s="10">
        <f>IF(V84&lt;&gt;0,V85/V84,0)</f>
        <v>0</v>
      </c>
    </row>
    <row r="86" spans="1:23" ht="13" hidden="1" thickTop="1">
      <c r="A86" s="2"/>
      <c r="B86" s="13"/>
      <c r="C86" t="s">
        <v>8</v>
      </c>
      <c r="V86">
        <f t="shared" si="2"/>
        <v>0</v>
      </c>
      <c r="W86" s="1"/>
    </row>
    <row r="87" spans="1:23" hidden="1">
      <c r="A87" s="2"/>
      <c r="B87" s="13"/>
      <c r="C87" t="s">
        <v>9</v>
      </c>
      <c r="V87">
        <f t="shared" si="2"/>
        <v>0</v>
      </c>
    </row>
    <row r="88" spans="1:23" ht="13" hidden="1" thickBot="1">
      <c r="A88" s="9"/>
      <c r="B88" s="14"/>
      <c r="C88" s="7" t="s">
        <v>10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>
        <f t="shared" si="2"/>
        <v>0</v>
      </c>
      <c r="W88" s="10">
        <f>IF(V87&lt;&gt;0,V88/V87,0)</f>
        <v>0</v>
      </c>
    </row>
    <row r="89" spans="1:23" ht="13" hidden="1" thickTop="1">
      <c r="A89" s="2"/>
      <c r="B89" s="13"/>
      <c r="C89" t="s">
        <v>8</v>
      </c>
      <c r="V89">
        <f t="shared" si="2"/>
        <v>0</v>
      </c>
      <c r="W89" s="1"/>
    </row>
    <row r="90" spans="1:23" hidden="1">
      <c r="A90" s="2"/>
      <c r="B90" s="13"/>
      <c r="C90" t="s">
        <v>9</v>
      </c>
      <c r="V90">
        <f t="shared" si="2"/>
        <v>0</v>
      </c>
    </row>
    <row r="91" spans="1:23" ht="13" hidden="1" thickBot="1">
      <c r="A91" s="9"/>
      <c r="B91" s="14"/>
      <c r="C91" s="7" t="s">
        <v>10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>
        <f t="shared" si="2"/>
        <v>0</v>
      </c>
      <c r="W91" s="10">
        <f>IF(V90&lt;&gt;0,V91/V90,0)</f>
        <v>0</v>
      </c>
    </row>
    <row r="92" spans="1:23" ht="13" hidden="1" thickTop="1">
      <c r="A92" s="2"/>
      <c r="B92" s="13"/>
      <c r="C92" t="s">
        <v>8</v>
      </c>
      <c r="V92">
        <f t="shared" si="2"/>
        <v>0</v>
      </c>
      <c r="W92" s="1"/>
    </row>
    <row r="93" spans="1:23" hidden="1">
      <c r="A93" s="2"/>
      <c r="B93" s="13"/>
      <c r="C93" t="s">
        <v>9</v>
      </c>
      <c r="V93">
        <f t="shared" si="2"/>
        <v>0</v>
      </c>
    </row>
    <row r="94" spans="1:23" ht="13" hidden="1" thickBot="1">
      <c r="A94" s="9"/>
      <c r="B94" s="14"/>
      <c r="C94" s="7" t="s">
        <v>10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>
        <f t="shared" si="2"/>
        <v>0</v>
      </c>
      <c r="W94" s="10">
        <f>IF(V93&lt;&gt;0,V94/V93,0)</f>
        <v>0</v>
      </c>
    </row>
    <row r="95" spans="1:23" ht="13" hidden="1" thickTop="1">
      <c r="A95" s="2"/>
      <c r="B95" s="13"/>
      <c r="C95" t="s">
        <v>8</v>
      </c>
      <c r="V95">
        <f t="shared" si="2"/>
        <v>0</v>
      </c>
      <c r="W95" s="1"/>
    </row>
    <row r="96" spans="1:23" hidden="1">
      <c r="A96" s="2"/>
      <c r="B96" s="13"/>
      <c r="C96" t="s">
        <v>9</v>
      </c>
      <c r="V96">
        <f t="shared" si="2"/>
        <v>0</v>
      </c>
    </row>
    <row r="97" spans="1:23" ht="13" hidden="1" thickBot="1">
      <c r="A97" s="9"/>
      <c r="B97" s="14"/>
      <c r="C97" s="7" t="s">
        <v>10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>
        <f t="shared" si="2"/>
        <v>0</v>
      </c>
      <c r="W97" s="10">
        <f>IF(V96&lt;&gt;0,V97/V96,0)</f>
        <v>0</v>
      </c>
    </row>
    <row r="98" spans="1:23" ht="13" hidden="1" thickTop="1">
      <c r="A98" s="2"/>
      <c r="B98" s="13"/>
      <c r="C98" t="s">
        <v>8</v>
      </c>
      <c r="V98">
        <f t="shared" si="2"/>
        <v>0</v>
      </c>
      <c r="W98" s="1"/>
    </row>
    <row r="99" spans="1:23" hidden="1">
      <c r="A99" s="2"/>
      <c r="B99" s="13"/>
      <c r="C99" t="s">
        <v>9</v>
      </c>
      <c r="V99">
        <f t="shared" si="2"/>
        <v>0</v>
      </c>
    </row>
    <row r="100" spans="1:23" ht="13" hidden="1" thickBot="1">
      <c r="A100" s="9"/>
      <c r="B100" s="14"/>
      <c r="C100" s="7" t="s">
        <v>10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>
        <f t="shared" si="2"/>
        <v>0</v>
      </c>
      <c r="W100" s="10">
        <f>IF(V99&lt;&gt;0,V100/V99,0)</f>
        <v>0</v>
      </c>
    </row>
    <row r="101" spans="1:23" ht="13" hidden="1" thickTop="1">
      <c r="A101" s="2"/>
      <c r="B101" s="13"/>
      <c r="C101" t="s">
        <v>8</v>
      </c>
      <c r="V101">
        <f t="shared" ref="V101:V109" si="3">SUM(D101:U101)</f>
        <v>0</v>
      </c>
      <c r="W101" s="1"/>
    </row>
    <row r="102" spans="1:23" hidden="1">
      <c r="A102" s="2"/>
      <c r="B102" s="13"/>
      <c r="C102" t="s">
        <v>9</v>
      </c>
      <c r="V102">
        <f t="shared" si="3"/>
        <v>0</v>
      </c>
    </row>
    <row r="103" spans="1:23" ht="13" hidden="1" thickBot="1">
      <c r="A103" s="9"/>
      <c r="B103" s="14"/>
      <c r="C103" s="7" t="s">
        <v>10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>
        <f t="shared" si="3"/>
        <v>0</v>
      </c>
      <c r="W103" s="10">
        <f>IF(V102&lt;&gt;0,V103/V102,0)</f>
        <v>0</v>
      </c>
    </row>
    <row r="104" spans="1:23" ht="13" hidden="1" thickTop="1">
      <c r="A104" s="2"/>
      <c r="B104" s="13"/>
      <c r="C104" t="s">
        <v>8</v>
      </c>
      <c r="V104">
        <f t="shared" si="3"/>
        <v>0</v>
      </c>
      <c r="W104" s="1"/>
    </row>
    <row r="105" spans="1:23" hidden="1">
      <c r="A105" s="2"/>
      <c r="B105" s="13"/>
      <c r="C105" t="s">
        <v>9</v>
      </c>
      <c r="V105">
        <f t="shared" si="3"/>
        <v>0</v>
      </c>
    </row>
    <row r="106" spans="1:23" ht="13" hidden="1" thickBot="1">
      <c r="A106" s="9"/>
      <c r="B106" s="14"/>
      <c r="C106" s="7" t="s">
        <v>10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>
        <f t="shared" si="3"/>
        <v>0</v>
      </c>
      <c r="W106" s="10">
        <f>IF(V105&lt;&gt;0,V106/V105,0)</f>
        <v>0</v>
      </c>
    </row>
    <row r="107" spans="1:23" ht="13" hidden="1" thickTop="1">
      <c r="A107" s="2"/>
      <c r="B107" s="13"/>
      <c r="C107" t="s">
        <v>8</v>
      </c>
      <c r="V107">
        <f t="shared" si="3"/>
        <v>0</v>
      </c>
      <c r="W107" s="1"/>
    </row>
    <row r="108" spans="1:23" hidden="1">
      <c r="A108" s="2"/>
      <c r="B108" s="13"/>
      <c r="C108" t="s">
        <v>9</v>
      </c>
      <c r="V108">
        <f t="shared" si="3"/>
        <v>0</v>
      </c>
    </row>
    <row r="109" spans="1:23" ht="13" hidden="1" thickBot="1">
      <c r="A109" s="9"/>
      <c r="B109" s="14"/>
      <c r="C109" s="7" t="s">
        <v>10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>
        <f t="shared" si="3"/>
        <v>0</v>
      </c>
      <c r="W109" s="10">
        <f>IF(V108&lt;&gt;0,V109/V108,0)</f>
        <v>0</v>
      </c>
    </row>
    <row r="110" spans="1:23" ht="13" thickTop="1"/>
  </sheetData>
  <mergeCells count="1">
    <mergeCell ref="A2:C2"/>
  </mergeCells>
  <phoneticPr fontId="0" type="noConversion"/>
  <printOptions gridLines="1" gridLinesSet="0"/>
  <pageMargins left="0.25" right="0.25" top="1" bottom="1" header="0.5" footer="0.5"/>
  <pageSetup scale="41" orientation="portrait" horizontalDpi="4294967292" r:id="rId1"/>
  <headerFooter alignWithMargins="0">
    <oddHeader>&amp;C&amp;"Arial,Bold"&amp;14Team Stats</oddHeader>
  </headerFooter>
  <rowBreaks count="6" manualBreakCount="6">
    <brk id="328" max="65535" man="1"/>
    <brk id="410" max="65535" man="1"/>
    <brk id="492" max="65535" man="1"/>
    <brk id="574" max="65535" man="1"/>
    <brk id="656" max="65535" man="1"/>
    <brk id="738" max="655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10"/>
  <sheetViews>
    <sheetView zoomScale="200" workbookViewId="0">
      <pane xSplit="3" ySplit="4" topLeftCell="D5" activePane="bottomRight" state="frozen"/>
      <selection activeCell="U1" sqref="K1:U1048576"/>
      <selection pane="topRight" activeCell="U1" sqref="K1:U1048576"/>
      <selection pane="bottomLeft" activeCell="U1" sqref="K1:U1048576"/>
      <selection pane="bottomRight" activeCell="U1" sqref="K1:U1048576"/>
    </sheetView>
  </sheetViews>
  <sheetFormatPr defaultColWidth="8.81640625" defaultRowHeight="12.5"/>
  <cols>
    <col min="1" max="1" width="15.81640625" customWidth="1"/>
    <col min="2" max="2" width="2.36328125" customWidth="1"/>
    <col min="3" max="3" width="3.453125" customWidth="1"/>
    <col min="4" max="10" width="6.1796875" customWidth="1"/>
    <col min="11" max="21" width="6.1796875" hidden="1" customWidth="1"/>
    <col min="22" max="22" width="6.6328125" customWidth="1"/>
    <col min="23" max="23" width="10.1796875" customWidth="1"/>
  </cols>
  <sheetData>
    <row r="1" spans="1:23" ht="18">
      <c r="A1" t="str">
        <f>'Slap Fu Panda'!A1</f>
        <v xml:space="preserve">Tues LHM 3 </v>
      </c>
      <c r="H1" s="29" t="s">
        <v>92</v>
      </c>
    </row>
    <row r="2" spans="1:23" ht="27.75" customHeight="1">
      <c r="A2" s="59" t="s">
        <v>74</v>
      </c>
      <c r="B2" s="59"/>
      <c r="C2" s="59"/>
      <c r="D2" s="41"/>
      <c r="E2" s="41"/>
      <c r="F2" s="41"/>
      <c r="G2" s="41"/>
      <c r="H2" s="42"/>
      <c r="I2" s="41"/>
      <c r="J2" s="53" t="s">
        <v>212</v>
      </c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3">
      <c r="C3" s="40" t="s">
        <v>42</v>
      </c>
      <c r="D3" s="43" t="s">
        <v>151</v>
      </c>
      <c r="E3" s="43" t="s">
        <v>97</v>
      </c>
      <c r="F3" s="43" t="s">
        <v>160</v>
      </c>
      <c r="G3" s="43" t="s">
        <v>118</v>
      </c>
      <c r="H3" s="44" t="s">
        <v>178</v>
      </c>
      <c r="I3" s="43" t="s">
        <v>119</v>
      </c>
      <c r="J3" s="43" t="s">
        <v>131</v>
      </c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3">
      <c r="A4" t="s">
        <v>0</v>
      </c>
      <c r="B4" t="s">
        <v>1</v>
      </c>
      <c r="D4" s="45">
        <v>46119</v>
      </c>
      <c r="E4" s="45">
        <v>46126</v>
      </c>
      <c r="F4" s="45">
        <v>46133</v>
      </c>
      <c r="G4" s="45">
        <v>46147</v>
      </c>
      <c r="H4" s="45">
        <v>46154</v>
      </c>
      <c r="I4" s="45">
        <v>46161</v>
      </c>
      <c r="J4" s="45">
        <v>46168</v>
      </c>
      <c r="K4" s="43"/>
      <c r="L4" s="45"/>
      <c r="M4" s="43"/>
      <c r="N4" s="43"/>
      <c r="O4" s="43"/>
      <c r="P4" s="43"/>
      <c r="Q4" s="45"/>
      <c r="R4" s="45"/>
      <c r="S4" s="45"/>
      <c r="T4" s="45"/>
      <c r="U4" s="45"/>
      <c r="V4" t="s">
        <v>7</v>
      </c>
      <c r="W4" t="s">
        <v>6</v>
      </c>
    </row>
    <row r="5" spans="1:23">
      <c r="A5" s="2" t="s">
        <v>153</v>
      </c>
      <c r="B5" s="13"/>
      <c r="C5" t="s">
        <v>8</v>
      </c>
      <c r="D5" s="11">
        <v>5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>
        <f t="shared" ref="V5:V36" si="0">SUM(D5:U5)</f>
        <v>5</v>
      </c>
    </row>
    <row r="6" spans="1:23">
      <c r="A6" s="2"/>
      <c r="B6" s="13"/>
      <c r="C6" t="s">
        <v>9</v>
      </c>
      <c r="D6">
        <v>4</v>
      </c>
      <c r="V6">
        <f t="shared" si="0"/>
        <v>4</v>
      </c>
    </row>
    <row r="7" spans="1:23" ht="13" thickBot="1">
      <c r="A7" s="9"/>
      <c r="B7" s="14"/>
      <c r="C7" s="7" t="s">
        <v>10</v>
      </c>
      <c r="D7" s="7">
        <v>4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>
        <f t="shared" si="0"/>
        <v>4</v>
      </c>
      <c r="W7" s="10">
        <f>IF(V6&lt;&gt;0,V7/V6,0)</f>
        <v>1</v>
      </c>
    </row>
    <row r="8" spans="1:23" ht="13" thickTop="1">
      <c r="A8" s="2" t="s">
        <v>152</v>
      </c>
      <c r="B8" s="13"/>
      <c r="C8" t="s">
        <v>8</v>
      </c>
      <c r="D8">
        <v>5</v>
      </c>
      <c r="F8">
        <v>4</v>
      </c>
      <c r="G8">
        <v>4</v>
      </c>
      <c r="H8">
        <v>6</v>
      </c>
      <c r="V8">
        <f t="shared" si="0"/>
        <v>19</v>
      </c>
      <c r="W8" s="1"/>
    </row>
    <row r="9" spans="1:23">
      <c r="A9" s="2"/>
      <c r="B9" s="13"/>
      <c r="C9" t="s">
        <v>9</v>
      </c>
      <c r="D9">
        <v>4</v>
      </c>
      <c r="F9">
        <v>4</v>
      </c>
      <c r="G9">
        <v>4</v>
      </c>
      <c r="H9">
        <v>6</v>
      </c>
      <c r="V9">
        <f t="shared" si="0"/>
        <v>18</v>
      </c>
    </row>
    <row r="10" spans="1:23" ht="13" thickBot="1">
      <c r="A10" s="9"/>
      <c r="B10" s="14"/>
      <c r="C10" s="7" t="s">
        <v>10</v>
      </c>
      <c r="D10" s="7">
        <v>3</v>
      </c>
      <c r="E10" s="7"/>
      <c r="F10" s="7">
        <v>3</v>
      </c>
      <c r="G10" s="7">
        <v>4</v>
      </c>
      <c r="H10" s="7">
        <v>5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>
        <f t="shared" si="0"/>
        <v>15</v>
      </c>
      <c r="W10" s="10">
        <f>IF(V9&lt;&gt;0,V10/V9,0)</f>
        <v>0.83333333333333337</v>
      </c>
    </row>
    <row r="11" spans="1:23" ht="13" thickTop="1">
      <c r="A11" s="2" t="s">
        <v>143</v>
      </c>
      <c r="B11" s="13"/>
      <c r="C11" t="s">
        <v>8</v>
      </c>
      <c r="D11" s="52">
        <v>5</v>
      </c>
      <c r="E11">
        <v>5</v>
      </c>
      <c r="F11" s="52">
        <v>4</v>
      </c>
      <c r="G11" s="52">
        <v>5</v>
      </c>
      <c r="H11" s="52">
        <v>6</v>
      </c>
      <c r="I11" s="52">
        <v>4</v>
      </c>
      <c r="V11">
        <f t="shared" si="0"/>
        <v>29</v>
      </c>
      <c r="W11" s="1"/>
    </row>
    <row r="12" spans="1:23">
      <c r="A12" s="2"/>
      <c r="B12" s="13"/>
      <c r="C12" t="s">
        <v>9</v>
      </c>
      <c r="D12" s="52">
        <v>5</v>
      </c>
      <c r="E12">
        <v>5</v>
      </c>
      <c r="F12" s="52">
        <v>4</v>
      </c>
      <c r="G12" s="52">
        <v>5</v>
      </c>
      <c r="H12" s="52">
        <v>6</v>
      </c>
      <c r="I12" s="52">
        <v>3</v>
      </c>
      <c r="V12">
        <f t="shared" si="0"/>
        <v>28</v>
      </c>
    </row>
    <row r="13" spans="1:23" ht="13" thickBot="1">
      <c r="A13" s="9"/>
      <c r="B13" s="14"/>
      <c r="C13" s="7" t="s">
        <v>10</v>
      </c>
      <c r="D13" s="7">
        <v>3</v>
      </c>
      <c r="E13" s="7">
        <v>4</v>
      </c>
      <c r="F13" s="7">
        <v>4</v>
      </c>
      <c r="G13" s="7">
        <v>4</v>
      </c>
      <c r="H13" s="7">
        <v>5</v>
      </c>
      <c r="I13" s="7">
        <v>1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>
        <f t="shared" si="0"/>
        <v>21</v>
      </c>
      <c r="W13" s="10">
        <f>IF(V12&lt;&gt;0,V13/V12,0)</f>
        <v>0.75</v>
      </c>
    </row>
    <row r="14" spans="1:23" ht="13" thickTop="1">
      <c r="A14" s="2" t="s">
        <v>154</v>
      </c>
      <c r="B14" s="13"/>
      <c r="C14" t="s">
        <v>8</v>
      </c>
      <c r="D14" s="52">
        <v>5</v>
      </c>
      <c r="E14" s="52">
        <v>5</v>
      </c>
      <c r="F14" s="52">
        <v>4</v>
      </c>
      <c r="G14" s="52">
        <v>5</v>
      </c>
      <c r="I14" s="52">
        <v>4</v>
      </c>
      <c r="V14">
        <f t="shared" si="0"/>
        <v>23</v>
      </c>
      <c r="W14" s="1"/>
    </row>
    <row r="15" spans="1:23">
      <c r="A15" s="2"/>
      <c r="B15" s="13"/>
      <c r="C15" t="s">
        <v>9</v>
      </c>
      <c r="D15" s="52">
        <v>5</v>
      </c>
      <c r="E15" s="52">
        <v>5</v>
      </c>
      <c r="F15" s="52">
        <v>3</v>
      </c>
      <c r="G15" s="52">
        <v>5</v>
      </c>
      <c r="I15" s="52">
        <v>4</v>
      </c>
      <c r="V15">
        <f t="shared" si="0"/>
        <v>22</v>
      </c>
    </row>
    <row r="16" spans="1:23" ht="13" thickBot="1">
      <c r="A16" s="9"/>
      <c r="B16" s="14"/>
      <c r="C16" s="7" t="s">
        <v>10</v>
      </c>
      <c r="D16" s="7">
        <v>4</v>
      </c>
      <c r="E16" s="7">
        <v>4</v>
      </c>
      <c r="F16" s="7">
        <v>2</v>
      </c>
      <c r="G16" s="7">
        <v>4</v>
      </c>
      <c r="H16" s="7"/>
      <c r="I16" s="7">
        <v>3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>
        <f t="shared" si="0"/>
        <v>17</v>
      </c>
      <c r="W16" s="10">
        <f>IF(V15&lt;&gt;0,V16/V15,0)</f>
        <v>0.77272727272727271</v>
      </c>
    </row>
    <row r="17" spans="1:23" ht="13" thickTop="1">
      <c r="A17" s="2" t="s">
        <v>155</v>
      </c>
      <c r="B17" s="13"/>
      <c r="C17" t="s">
        <v>8</v>
      </c>
      <c r="D17" s="52">
        <v>4</v>
      </c>
      <c r="E17" s="52">
        <v>5</v>
      </c>
      <c r="F17" s="52">
        <v>4</v>
      </c>
      <c r="G17" s="52">
        <v>5</v>
      </c>
      <c r="H17" s="52">
        <v>5</v>
      </c>
      <c r="I17" s="52">
        <v>4</v>
      </c>
      <c r="V17">
        <f t="shared" si="0"/>
        <v>27</v>
      </c>
      <c r="W17" s="1"/>
    </row>
    <row r="18" spans="1:23">
      <c r="A18" s="2"/>
      <c r="B18" s="13"/>
      <c r="C18" t="s">
        <v>9</v>
      </c>
      <c r="D18" s="52">
        <v>4</v>
      </c>
      <c r="E18" s="52">
        <v>5</v>
      </c>
      <c r="F18" s="52">
        <v>4</v>
      </c>
      <c r="G18" s="52">
        <v>5</v>
      </c>
      <c r="H18" s="52">
        <v>5</v>
      </c>
      <c r="I18" s="52">
        <v>4</v>
      </c>
      <c r="V18">
        <f t="shared" si="0"/>
        <v>27</v>
      </c>
    </row>
    <row r="19" spans="1:23" ht="13" thickBot="1">
      <c r="A19" s="9"/>
      <c r="B19" s="14"/>
      <c r="C19" s="7" t="s">
        <v>10</v>
      </c>
      <c r="D19" s="7">
        <v>0</v>
      </c>
      <c r="E19" s="7">
        <v>4</v>
      </c>
      <c r="F19" s="7">
        <v>4</v>
      </c>
      <c r="G19" s="7">
        <v>3</v>
      </c>
      <c r="H19" s="7">
        <v>4</v>
      </c>
      <c r="I19" s="7">
        <v>3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>
        <f t="shared" si="0"/>
        <v>18</v>
      </c>
      <c r="W19" s="10">
        <f>IF(V18&lt;&gt;0,V19/V18,0)</f>
        <v>0.66666666666666663</v>
      </c>
    </row>
    <row r="20" spans="1:23" ht="13" thickTop="1">
      <c r="A20" s="2" t="s">
        <v>144</v>
      </c>
      <c r="B20" s="13"/>
      <c r="C20" t="s">
        <v>8</v>
      </c>
      <c r="D20" s="52">
        <v>4</v>
      </c>
      <c r="F20" s="52">
        <v>4</v>
      </c>
      <c r="V20">
        <f t="shared" si="0"/>
        <v>8</v>
      </c>
      <c r="W20" s="1"/>
    </row>
    <row r="21" spans="1:23">
      <c r="A21" s="2"/>
      <c r="B21" s="13"/>
      <c r="C21" t="s">
        <v>9</v>
      </c>
      <c r="D21" s="52">
        <v>4</v>
      </c>
      <c r="F21" s="52">
        <v>4</v>
      </c>
      <c r="V21">
        <f t="shared" si="0"/>
        <v>8</v>
      </c>
    </row>
    <row r="22" spans="1:23" ht="13" thickBot="1">
      <c r="A22" s="9"/>
      <c r="B22" s="14"/>
      <c r="C22" s="7" t="s">
        <v>10</v>
      </c>
      <c r="D22" s="7">
        <v>3</v>
      </c>
      <c r="E22" s="7"/>
      <c r="F22" s="7">
        <v>2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>
        <f t="shared" si="0"/>
        <v>5</v>
      </c>
      <c r="W22" s="10">
        <f>IF(V21&lt;&gt;0,V22/V21,0)</f>
        <v>0.625</v>
      </c>
    </row>
    <row r="23" spans="1:23" ht="13" thickTop="1">
      <c r="A23" s="2" t="s">
        <v>156</v>
      </c>
      <c r="B23" s="13"/>
      <c r="C23" t="s">
        <v>8</v>
      </c>
      <c r="D23" s="52">
        <v>4</v>
      </c>
      <c r="H23">
        <v>5</v>
      </c>
      <c r="V23">
        <f t="shared" si="0"/>
        <v>9</v>
      </c>
      <c r="W23" s="1"/>
    </row>
    <row r="24" spans="1:23">
      <c r="A24" s="2"/>
      <c r="B24" s="13"/>
      <c r="C24" t="s">
        <v>9</v>
      </c>
      <c r="D24" s="52">
        <v>4</v>
      </c>
      <c r="H24">
        <v>4</v>
      </c>
      <c r="V24">
        <f t="shared" si="0"/>
        <v>8</v>
      </c>
    </row>
    <row r="25" spans="1:23" ht="13" thickBot="1">
      <c r="A25" s="9"/>
      <c r="B25" s="14"/>
      <c r="C25" s="7" t="s">
        <v>10</v>
      </c>
      <c r="D25" s="7">
        <v>3</v>
      </c>
      <c r="E25" s="7"/>
      <c r="F25" s="7"/>
      <c r="G25" s="7"/>
      <c r="H25" s="7">
        <v>3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>
        <f t="shared" si="0"/>
        <v>6</v>
      </c>
      <c r="W25" s="10">
        <f>IF(V24&lt;&gt;0,V25/V24,0)</f>
        <v>0.75</v>
      </c>
    </row>
    <row r="26" spans="1:23" ht="13" thickTop="1">
      <c r="A26" s="2" t="s">
        <v>157</v>
      </c>
      <c r="B26" s="13"/>
      <c r="C26" t="s">
        <v>8</v>
      </c>
      <c r="D26" s="52">
        <v>4</v>
      </c>
      <c r="G26">
        <v>4</v>
      </c>
      <c r="V26">
        <f t="shared" si="0"/>
        <v>8</v>
      </c>
      <c r="W26" s="1"/>
    </row>
    <row r="27" spans="1:23">
      <c r="A27" s="2"/>
      <c r="B27" s="13"/>
      <c r="C27" t="s">
        <v>9</v>
      </c>
      <c r="D27" s="52">
        <v>3</v>
      </c>
      <c r="G27">
        <v>4</v>
      </c>
      <c r="V27">
        <f t="shared" si="0"/>
        <v>7</v>
      </c>
    </row>
    <row r="28" spans="1:23" ht="13" thickBot="1">
      <c r="A28" s="9"/>
      <c r="B28" s="14"/>
      <c r="C28" s="7" t="s">
        <v>10</v>
      </c>
      <c r="D28" s="7">
        <v>1</v>
      </c>
      <c r="E28" s="7"/>
      <c r="F28" s="7"/>
      <c r="G28" s="7">
        <v>3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>
        <f t="shared" si="0"/>
        <v>4</v>
      </c>
      <c r="W28" s="10">
        <f>IF(V27&lt;&gt;0,V28/V27,0)</f>
        <v>0.5714285714285714</v>
      </c>
    </row>
    <row r="29" spans="1:23" ht="13" thickTop="1">
      <c r="A29" s="2" t="s">
        <v>158</v>
      </c>
      <c r="B29" s="13"/>
      <c r="C29" t="s">
        <v>8</v>
      </c>
      <c r="D29" s="52">
        <v>4</v>
      </c>
      <c r="E29">
        <v>4</v>
      </c>
      <c r="F29">
        <v>3</v>
      </c>
      <c r="G29" s="52">
        <v>4</v>
      </c>
      <c r="I29">
        <v>4</v>
      </c>
      <c r="V29">
        <f t="shared" si="0"/>
        <v>19</v>
      </c>
      <c r="W29" s="1"/>
    </row>
    <row r="30" spans="1:23">
      <c r="A30" s="2"/>
      <c r="B30" s="13"/>
      <c r="C30" t="s">
        <v>9</v>
      </c>
      <c r="D30" s="52">
        <v>4</v>
      </c>
      <c r="E30">
        <v>4</v>
      </c>
      <c r="F30">
        <v>3</v>
      </c>
      <c r="G30" s="52">
        <v>4</v>
      </c>
      <c r="I30">
        <v>3</v>
      </c>
      <c r="V30">
        <f t="shared" si="0"/>
        <v>18</v>
      </c>
    </row>
    <row r="31" spans="1:23" ht="13" thickBot="1">
      <c r="A31" s="9"/>
      <c r="B31" s="14"/>
      <c r="C31" s="7" t="s">
        <v>10</v>
      </c>
      <c r="D31" s="7">
        <v>3</v>
      </c>
      <c r="E31" s="7">
        <v>4</v>
      </c>
      <c r="F31" s="7">
        <v>2</v>
      </c>
      <c r="G31" s="7">
        <v>3</v>
      </c>
      <c r="H31" s="7"/>
      <c r="I31" s="7">
        <v>3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>
        <f t="shared" si="0"/>
        <v>15</v>
      </c>
      <c r="W31" s="10">
        <f>IF(V30&lt;&gt;0,V31/V30,0)</f>
        <v>0.83333333333333337</v>
      </c>
    </row>
    <row r="32" spans="1:23" ht="13" thickTop="1">
      <c r="A32" s="2" t="s">
        <v>159</v>
      </c>
      <c r="B32" s="13"/>
      <c r="C32" t="s">
        <v>8</v>
      </c>
      <c r="D32" s="52">
        <v>4</v>
      </c>
      <c r="F32" s="52">
        <v>3</v>
      </c>
      <c r="I32">
        <v>4</v>
      </c>
      <c r="V32">
        <f t="shared" si="0"/>
        <v>11</v>
      </c>
      <c r="W32" s="1"/>
    </row>
    <row r="33" spans="1:23">
      <c r="A33" s="2"/>
      <c r="B33" s="13"/>
      <c r="C33" t="s">
        <v>9</v>
      </c>
      <c r="D33" s="52">
        <v>4</v>
      </c>
      <c r="F33" s="52">
        <v>3</v>
      </c>
      <c r="I33">
        <v>3</v>
      </c>
      <c r="V33">
        <f t="shared" si="0"/>
        <v>10</v>
      </c>
    </row>
    <row r="34" spans="1:23" ht="13" thickBot="1">
      <c r="A34" s="9"/>
      <c r="B34" s="14"/>
      <c r="C34" s="7" t="s">
        <v>10</v>
      </c>
      <c r="D34" s="7">
        <v>3</v>
      </c>
      <c r="E34" s="7"/>
      <c r="F34" s="7">
        <v>3</v>
      </c>
      <c r="G34" s="7"/>
      <c r="H34" s="7"/>
      <c r="I34" s="7">
        <v>1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>
        <f t="shared" si="0"/>
        <v>7</v>
      </c>
      <c r="W34" s="10">
        <f>IF(V33&lt;&gt;0,V34/V33,0)</f>
        <v>0.7</v>
      </c>
    </row>
    <row r="35" spans="1:23" ht="13" thickTop="1">
      <c r="A35" s="2" t="s">
        <v>180</v>
      </c>
      <c r="B35" s="13"/>
      <c r="C35" t="s">
        <v>8</v>
      </c>
      <c r="E35">
        <v>5</v>
      </c>
      <c r="F35" s="52">
        <v>4</v>
      </c>
      <c r="G35">
        <v>5</v>
      </c>
      <c r="I35" s="52">
        <v>4</v>
      </c>
      <c r="V35">
        <f t="shared" si="0"/>
        <v>18</v>
      </c>
      <c r="W35" s="1"/>
    </row>
    <row r="36" spans="1:23">
      <c r="A36" s="2"/>
      <c r="B36" s="13"/>
      <c r="C36" t="s">
        <v>9</v>
      </c>
      <c r="E36">
        <v>5</v>
      </c>
      <c r="F36" s="52">
        <v>4</v>
      </c>
      <c r="G36">
        <v>5</v>
      </c>
      <c r="I36" s="52">
        <v>2</v>
      </c>
      <c r="V36">
        <f t="shared" si="0"/>
        <v>16</v>
      </c>
    </row>
    <row r="37" spans="1:23" ht="13" thickBot="1">
      <c r="A37" s="9"/>
      <c r="B37" s="14"/>
      <c r="C37" s="7" t="s">
        <v>10</v>
      </c>
      <c r="D37" s="7"/>
      <c r="E37" s="7">
        <v>4</v>
      </c>
      <c r="F37" s="7">
        <v>2</v>
      </c>
      <c r="G37" s="7">
        <v>4</v>
      </c>
      <c r="H37" s="7"/>
      <c r="I37" s="7">
        <v>1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>
        <f t="shared" ref="V37:V68" si="1">SUM(D37:U37)</f>
        <v>11</v>
      </c>
      <c r="W37" s="10">
        <f>IF(V36&lt;&gt;0,V37/V36,0)</f>
        <v>0.6875</v>
      </c>
    </row>
    <row r="38" spans="1:23" ht="13" thickTop="1">
      <c r="A38" s="2" t="s">
        <v>181</v>
      </c>
      <c r="B38" s="13"/>
      <c r="C38" t="s">
        <v>8</v>
      </c>
      <c r="E38" s="52">
        <v>5</v>
      </c>
      <c r="H38">
        <v>5</v>
      </c>
      <c r="V38">
        <f t="shared" si="1"/>
        <v>10</v>
      </c>
      <c r="W38" s="1"/>
    </row>
    <row r="39" spans="1:23">
      <c r="A39" s="2"/>
      <c r="B39" s="13"/>
      <c r="C39" t="s">
        <v>9</v>
      </c>
      <c r="E39" s="52">
        <v>5</v>
      </c>
      <c r="H39">
        <v>5</v>
      </c>
      <c r="V39">
        <f t="shared" si="1"/>
        <v>10</v>
      </c>
    </row>
    <row r="40" spans="1:23" ht="13" thickBot="1">
      <c r="A40" s="9"/>
      <c r="B40" s="14"/>
      <c r="C40" s="7" t="s">
        <v>10</v>
      </c>
      <c r="D40" s="7"/>
      <c r="E40" s="7">
        <v>4</v>
      </c>
      <c r="F40" s="7"/>
      <c r="G40" s="7"/>
      <c r="H40" s="7">
        <v>4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>
        <f t="shared" si="1"/>
        <v>8</v>
      </c>
      <c r="W40" s="10">
        <f>IF(V39&lt;&gt;0,V40/V39,0)</f>
        <v>0.8</v>
      </c>
    </row>
    <row r="41" spans="1:23" ht="13" thickTop="1">
      <c r="A41" s="2" t="s">
        <v>182</v>
      </c>
      <c r="B41" s="13"/>
      <c r="C41" t="s">
        <v>8</v>
      </c>
      <c r="E41" s="52">
        <v>5</v>
      </c>
      <c r="F41">
        <v>3</v>
      </c>
      <c r="H41" s="52">
        <v>5</v>
      </c>
      <c r="V41">
        <f t="shared" si="1"/>
        <v>13</v>
      </c>
      <c r="W41" s="1"/>
    </row>
    <row r="42" spans="1:23">
      <c r="A42" s="2"/>
      <c r="B42" s="13"/>
      <c r="C42" t="s">
        <v>9</v>
      </c>
      <c r="E42" s="52">
        <v>5</v>
      </c>
      <c r="F42">
        <v>3</v>
      </c>
      <c r="H42" s="52">
        <v>5</v>
      </c>
      <c r="V42">
        <f t="shared" si="1"/>
        <v>13</v>
      </c>
    </row>
    <row r="43" spans="1:23" ht="13" thickBot="1">
      <c r="A43" s="9"/>
      <c r="B43" s="14"/>
      <c r="C43" s="7" t="s">
        <v>10</v>
      </c>
      <c r="D43" s="7"/>
      <c r="E43" s="7">
        <v>4</v>
      </c>
      <c r="F43" s="7">
        <v>2</v>
      </c>
      <c r="G43" s="7"/>
      <c r="H43" s="7">
        <v>4</v>
      </c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>
        <f t="shared" si="1"/>
        <v>10</v>
      </c>
      <c r="W43" s="10">
        <f>IF(V42&lt;&gt;0,V43/V42,0)</f>
        <v>0.76923076923076927</v>
      </c>
    </row>
    <row r="44" spans="1:23" ht="13" thickTop="1">
      <c r="A44" s="2" t="s">
        <v>135</v>
      </c>
      <c r="B44" s="13"/>
      <c r="C44" t="s">
        <v>8</v>
      </c>
      <c r="E44" s="52">
        <v>5</v>
      </c>
      <c r="F44" s="52">
        <v>3</v>
      </c>
      <c r="G44">
        <v>4</v>
      </c>
      <c r="H44" s="52">
        <v>5</v>
      </c>
      <c r="I44" s="52">
        <v>3</v>
      </c>
      <c r="V44">
        <f t="shared" si="1"/>
        <v>20</v>
      </c>
      <c r="W44" s="1"/>
    </row>
    <row r="45" spans="1:23">
      <c r="A45" s="2"/>
      <c r="B45" s="13"/>
      <c r="C45" t="s">
        <v>9</v>
      </c>
      <c r="E45" s="52">
        <v>5</v>
      </c>
      <c r="F45" s="52">
        <v>3</v>
      </c>
      <c r="G45">
        <v>4</v>
      </c>
      <c r="H45" s="52">
        <v>5</v>
      </c>
      <c r="I45" s="52">
        <v>3</v>
      </c>
      <c r="V45">
        <f t="shared" si="1"/>
        <v>20</v>
      </c>
    </row>
    <row r="46" spans="1:23" ht="13" thickBot="1">
      <c r="A46" s="9"/>
      <c r="B46" s="14"/>
      <c r="C46" s="7" t="s">
        <v>10</v>
      </c>
      <c r="D46" s="7"/>
      <c r="E46" s="7">
        <v>4</v>
      </c>
      <c r="F46" s="7">
        <v>3</v>
      </c>
      <c r="G46" s="7">
        <v>3</v>
      </c>
      <c r="H46" s="7">
        <v>4</v>
      </c>
      <c r="I46" s="7">
        <v>3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>
        <f t="shared" si="1"/>
        <v>17</v>
      </c>
      <c r="W46" s="10">
        <f>IF(V45&lt;&gt;0,V46/V45,0)</f>
        <v>0.85</v>
      </c>
    </row>
    <row r="47" spans="1:23" ht="13" thickTop="1">
      <c r="A47" s="2" t="s">
        <v>183</v>
      </c>
      <c r="B47" s="13"/>
      <c r="C47" t="s">
        <v>8</v>
      </c>
      <c r="E47" s="52">
        <v>5</v>
      </c>
      <c r="F47" s="52">
        <v>4</v>
      </c>
      <c r="G47" s="52">
        <v>5</v>
      </c>
      <c r="H47" s="52">
        <v>6</v>
      </c>
      <c r="I47" s="52">
        <v>4</v>
      </c>
      <c r="V47">
        <f t="shared" si="1"/>
        <v>24</v>
      </c>
      <c r="W47" s="1"/>
    </row>
    <row r="48" spans="1:23">
      <c r="A48" s="2"/>
      <c r="B48" s="13"/>
      <c r="C48" t="s">
        <v>9</v>
      </c>
      <c r="E48" s="52">
        <v>4</v>
      </c>
      <c r="F48" s="52">
        <v>4</v>
      </c>
      <c r="G48" s="52">
        <v>5</v>
      </c>
      <c r="H48" s="52">
        <v>6</v>
      </c>
      <c r="I48" s="52">
        <v>2</v>
      </c>
      <c r="V48">
        <f t="shared" si="1"/>
        <v>21</v>
      </c>
    </row>
    <row r="49" spans="1:23" ht="13" thickBot="1">
      <c r="A49" s="9"/>
      <c r="B49" s="14"/>
      <c r="C49" s="7" t="s">
        <v>10</v>
      </c>
      <c r="D49" s="7"/>
      <c r="E49" s="7">
        <v>4</v>
      </c>
      <c r="F49" s="7">
        <v>4</v>
      </c>
      <c r="G49" s="7">
        <v>4</v>
      </c>
      <c r="H49" s="7">
        <v>4</v>
      </c>
      <c r="I49" s="7">
        <v>1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>
        <f t="shared" si="1"/>
        <v>17</v>
      </c>
      <c r="W49" s="10">
        <f>IF(V48&lt;&gt;0,V49/V48,0)</f>
        <v>0.80952380952380953</v>
      </c>
    </row>
    <row r="50" spans="1:23" ht="13" thickTop="1">
      <c r="A50" s="2" t="s">
        <v>128</v>
      </c>
      <c r="B50" s="13"/>
      <c r="C50" t="s">
        <v>8</v>
      </c>
      <c r="E50" s="52">
        <v>5</v>
      </c>
      <c r="F50" s="52">
        <v>4</v>
      </c>
      <c r="G50" s="52">
        <v>5</v>
      </c>
      <c r="V50">
        <f t="shared" si="1"/>
        <v>14</v>
      </c>
      <c r="W50" s="1"/>
    </row>
    <row r="51" spans="1:23">
      <c r="A51" s="2"/>
      <c r="B51" s="13"/>
      <c r="C51" t="s">
        <v>9</v>
      </c>
      <c r="E51" s="52">
        <v>5</v>
      </c>
      <c r="F51" s="52">
        <v>4</v>
      </c>
      <c r="G51" s="52">
        <v>5</v>
      </c>
      <c r="V51">
        <f t="shared" si="1"/>
        <v>14</v>
      </c>
    </row>
    <row r="52" spans="1:23" ht="13" thickBot="1">
      <c r="A52" s="9"/>
      <c r="B52" s="14"/>
      <c r="C52" s="7" t="s">
        <v>10</v>
      </c>
      <c r="D52" s="7"/>
      <c r="E52" s="7">
        <v>3</v>
      </c>
      <c r="F52" s="7">
        <v>1</v>
      </c>
      <c r="G52" s="7">
        <v>5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>
        <f t="shared" si="1"/>
        <v>9</v>
      </c>
      <c r="W52" s="10">
        <f>IF(V51&lt;&gt;0,V52/V51,0)</f>
        <v>0.6428571428571429</v>
      </c>
    </row>
    <row r="53" spans="1:23" ht="13" thickTop="1">
      <c r="A53" s="2" t="s">
        <v>157</v>
      </c>
      <c r="B53" s="13"/>
      <c r="C53" t="s">
        <v>8</v>
      </c>
      <c r="F53" s="52">
        <v>3</v>
      </c>
      <c r="G53" s="52">
        <v>4</v>
      </c>
      <c r="V53">
        <f t="shared" si="1"/>
        <v>7</v>
      </c>
      <c r="W53" s="1"/>
    </row>
    <row r="54" spans="1:23">
      <c r="A54" s="2"/>
      <c r="B54" s="13"/>
      <c r="C54" t="s">
        <v>9</v>
      </c>
      <c r="F54" s="52">
        <v>3</v>
      </c>
      <c r="G54" s="52">
        <v>4</v>
      </c>
      <c r="V54">
        <f t="shared" si="1"/>
        <v>7</v>
      </c>
    </row>
    <row r="55" spans="1:23" ht="13" thickBot="1">
      <c r="A55" s="9"/>
      <c r="B55" s="14"/>
      <c r="C55" s="7" t="s">
        <v>10</v>
      </c>
      <c r="D55" s="7"/>
      <c r="E55" s="7"/>
      <c r="F55" s="7">
        <v>0</v>
      </c>
      <c r="G55" s="7">
        <v>3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f t="shared" si="1"/>
        <v>3</v>
      </c>
      <c r="W55" s="10">
        <f>IF(V54&lt;&gt;0,V55/V54,0)</f>
        <v>0.42857142857142855</v>
      </c>
    </row>
    <row r="56" spans="1:23" ht="13" thickTop="1">
      <c r="A56" s="2" t="s">
        <v>206</v>
      </c>
      <c r="B56" s="13"/>
      <c r="C56" t="s">
        <v>8</v>
      </c>
      <c r="H56">
        <v>6</v>
      </c>
      <c r="V56">
        <f t="shared" si="1"/>
        <v>6</v>
      </c>
      <c r="W56" s="1"/>
    </row>
    <row r="57" spans="1:23">
      <c r="A57" s="2"/>
      <c r="B57" s="13"/>
      <c r="C57" t="s">
        <v>9</v>
      </c>
      <c r="H57">
        <v>6</v>
      </c>
      <c r="V57">
        <f t="shared" si="1"/>
        <v>6</v>
      </c>
    </row>
    <row r="58" spans="1:23" ht="13" thickBot="1">
      <c r="A58" s="9"/>
      <c r="B58" s="14"/>
      <c r="C58" s="7" t="s">
        <v>10</v>
      </c>
      <c r="D58" s="7"/>
      <c r="E58" s="7"/>
      <c r="F58" s="7"/>
      <c r="G58" s="7"/>
      <c r="H58" s="7">
        <v>6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>
        <f t="shared" si="1"/>
        <v>6</v>
      </c>
      <c r="W58" s="10">
        <f>IF(V57&lt;&gt;0,V58/V57,0)</f>
        <v>1</v>
      </c>
    </row>
    <row r="59" spans="1:23" ht="13" thickTop="1">
      <c r="A59" s="2" t="s">
        <v>207</v>
      </c>
      <c r="B59" s="13"/>
      <c r="C59" t="s">
        <v>8</v>
      </c>
      <c r="H59" s="52">
        <v>5</v>
      </c>
      <c r="V59">
        <f t="shared" si="1"/>
        <v>5</v>
      </c>
      <c r="W59" s="1"/>
    </row>
    <row r="60" spans="1:23">
      <c r="A60" s="2"/>
      <c r="B60" s="13"/>
      <c r="C60" t="s">
        <v>9</v>
      </c>
      <c r="H60" s="52">
        <v>5</v>
      </c>
      <c r="V60">
        <f t="shared" si="1"/>
        <v>5</v>
      </c>
    </row>
    <row r="61" spans="1:23" ht="13" thickBot="1">
      <c r="A61" s="9"/>
      <c r="B61" s="14"/>
      <c r="C61" s="7" t="s">
        <v>10</v>
      </c>
      <c r="D61" s="7"/>
      <c r="E61" s="7"/>
      <c r="F61" s="7"/>
      <c r="G61" s="7"/>
      <c r="H61" s="7">
        <v>4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>
        <f t="shared" si="1"/>
        <v>4</v>
      </c>
      <c r="W61" s="10">
        <f>IF(V60&lt;&gt;0,V61/V60,0)</f>
        <v>0.8</v>
      </c>
    </row>
    <row r="62" spans="1:23" ht="13" thickTop="1">
      <c r="A62" s="2" t="s">
        <v>210</v>
      </c>
      <c r="B62" s="13"/>
      <c r="C62" t="s">
        <v>8</v>
      </c>
      <c r="I62">
        <v>4</v>
      </c>
      <c r="V62">
        <f t="shared" si="1"/>
        <v>4</v>
      </c>
      <c r="W62" s="1"/>
    </row>
    <row r="63" spans="1:23">
      <c r="A63" s="2"/>
      <c r="B63" s="13"/>
      <c r="C63" t="s">
        <v>9</v>
      </c>
      <c r="I63">
        <v>4</v>
      </c>
      <c r="V63">
        <f t="shared" si="1"/>
        <v>4</v>
      </c>
    </row>
    <row r="64" spans="1:23" ht="13" thickBot="1">
      <c r="A64" s="9"/>
      <c r="B64" s="14"/>
      <c r="C64" s="7" t="s">
        <v>10</v>
      </c>
      <c r="D64" s="7"/>
      <c r="E64" s="7"/>
      <c r="F64" s="7"/>
      <c r="G64" s="7"/>
      <c r="H64" s="7"/>
      <c r="I64" s="7">
        <v>2</v>
      </c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>
        <f t="shared" si="1"/>
        <v>2</v>
      </c>
      <c r="W64" s="10">
        <f>IF(V63&lt;&gt;0,V64/V63,0)</f>
        <v>0.5</v>
      </c>
    </row>
    <row r="65" spans="1:23" ht="13" thickTop="1">
      <c r="A65" s="2"/>
      <c r="B65" s="13"/>
      <c r="C65" t="s">
        <v>8</v>
      </c>
      <c r="V65">
        <f t="shared" si="1"/>
        <v>0</v>
      </c>
      <c r="W65" s="1"/>
    </row>
    <row r="66" spans="1:23">
      <c r="A66" s="2"/>
      <c r="B66" s="13"/>
      <c r="C66" t="s">
        <v>9</v>
      </c>
      <c r="V66">
        <f t="shared" si="1"/>
        <v>0</v>
      </c>
    </row>
    <row r="67" spans="1:23" ht="13" thickBot="1">
      <c r="A67" s="9"/>
      <c r="B67" s="14"/>
      <c r="C67" s="7" t="s">
        <v>10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>
        <f t="shared" si="1"/>
        <v>0</v>
      </c>
      <c r="W67" s="10">
        <f>IF(V66&lt;&gt;0,V67/V66,0)</f>
        <v>0</v>
      </c>
    </row>
    <row r="68" spans="1:23" ht="13" hidden="1" thickTop="1">
      <c r="A68" s="2"/>
      <c r="B68" s="13"/>
      <c r="C68" t="s">
        <v>8</v>
      </c>
      <c r="V68">
        <f t="shared" si="1"/>
        <v>0</v>
      </c>
      <c r="W68" s="1"/>
    </row>
    <row r="69" spans="1:23" hidden="1">
      <c r="A69" s="2"/>
      <c r="B69" s="13"/>
      <c r="C69" t="s">
        <v>9</v>
      </c>
      <c r="V69">
        <f t="shared" ref="V69:V100" si="2">SUM(D69:U69)</f>
        <v>0</v>
      </c>
    </row>
    <row r="70" spans="1:23" ht="13" hidden="1" thickBot="1">
      <c r="A70" s="9"/>
      <c r="B70" s="14"/>
      <c r="C70" s="7" t="s">
        <v>10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>
        <f t="shared" si="2"/>
        <v>0</v>
      </c>
      <c r="W70" s="10">
        <f>IF(V69&lt;&gt;0,V70/V69,0)</f>
        <v>0</v>
      </c>
    </row>
    <row r="71" spans="1:23" ht="13" hidden="1" thickTop="1">
      <c r="A71" s="2"/>
      <c r="B71" s="13"/>
      <c r="C71" t="s">
        <v>8</v>
      </c>
      <c r="V71">
        <f t="shared" si="2"/>
        <v>0</v>
      </c>
      <c r="W71" s="1"/>
    </row>
    <row r="72" spans="1:23" hidden="1">
      <c r="A72" s="2"/>
      <c r="B72" s="13"/>
      <c r="C72" t="s">
        <v>9</v>
      </c>
      <c r="V72">
        <f t="shared" si="2"/>
        <v>0</v>
      </c>
    </row>
    <row r="73" spans="1:23" ht="13" hidden="1" thickBot="1">
      <c r="A73" s="9"/>
      <c r="B73" s="14"/>
      <c r="C73" s="7" t="s">
        <v>10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>
        <f t="shared" si="2"/>
        <v>0</v>
      </c>
      <c r="W73" s="10">
        <f>IF(V72&lt;&gt;0,V73/V72,0)</f>
        <v>0</v>
      </c>
    </row>
    <row r="74" spans="1:23" ht="13" hidden="1" thickTop="1">
      <c r="A74" s="2"/>
      <c r="B74" s="13"/>
      <c r="C74" t="s">
        <v>8</v>
      </c>
      <c r="V74">
        <f t="shared" si="2"/>
        <v>0</v>
      </c>
      <c r="W74" s="1"/>
    </row>
    <row r="75" spans="1:23" hidden="1">
      <c r="A75" s="2"/>
      <c r="B75" s="13"/>
      <c r="C75" t="s">
        <v>9</v>
      </c>
      <c r="V75">
        <f t="shared" si="2"/>
        <v>0</v>
      </c>
    </row>
    <row r="76" spans="1:23" ht="13" hidden="1" thickBot="1">
      <c r="A76" s="9"/>
      <c r="B76" s="14"/>
      <c r="C76" s="7" t="s">
        <v>10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>
        <f t="shared" si="2"/>
        <v>0</v>
      </c>
      <c r="W76" s="10">
        <f>IF(V75&lt;&gt;0,V76/V75,0)</f>
        <v>0</v>
      </c>
    </row>
    <row r="77" spans="1:23" ht="13" hidden="1" thickTop="1">
      <c r="A77" s="2"/>
      <c r="B77" s="13"/>
      <c r="C77" t="s">
        <v>8</v>
      </c>
      <c r="V77">
        <f t="shared" si="2"/>
        <v>0</v>
      </c>
      <c r="W77" s="1"/>
    </row>
    <row r="78" spans="1:23" hidden="1">
      <c r="A78" s="2"/>
      <c r="B78" s="13"/>
      <c r="C78" t="s">
        <v>9</v>
      </c>
      <c r="V78">
        <f t="shared" si="2"/>
        <v>0</v>
      </c>
    </row>
    <row r="79" spans="1:23" ht="13" hidden="1" thickBot="1">
      <c r="A79" s="9"/>
      <c r="B79" s="14"/>
      <c r="C79" s="7" t="s">
        <v>10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>
        <f t="shared" si="2"/>
        <v>0</v>
      </c>
      <c r="W79" s="10">
        <f>IF(V78&lt;&gt;0,V79/V78,0)</f>
        <v>0</v>
      </c>
    </row>
    <row r="80" spans="1:23" ht="13" hidden="1" thickTop="1">
      <c r="A80" s="2"/>
      <c r="B80" s="13"/>
      <c r="C80" t="s">
        <v>8</v>
      </c>
      <c r="V80">
        <f t="shared" si="2"/>
        <v>0</v>
      </c>
      <c r="W80" s="1"/>
    </row>
    <row r="81" spans="1:23" hidden="1">
      <c r="A81" s="2"/>
      <c r="B81" s="13"/>
      <c r="C81" t="s">
        <v>9</v>
      </c>
      <c r="V81">
        <f t="shared" si="2"/>
        <v>0</v>
      </c>
    </row>
    <row r="82" spans="1:23" ht="13" hidden="1" thickBot="1">
      <c r="A82" s="9"/>
      <c r="B82" s="14"/>
      <c r="C82" s="7" t="s">
        <v>10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>
        <f t="shared" si="2"/>
        <v>0</v>
      </c>
      <c r="W82" s="10">
        <f>IF(V81&lt;&gt;0,V82/V81,0)</f>
        <v>0</v>
      </c>
    </row>
    <row r="83" spans="1:23" ht="13" hidden="1" thickTop="1">
      <c r="A83" s="2"/>
      <c r="B83" s="13"/>
      <c r="C83" t="s">
        <v>8</v>
      </c>
      <c r="V83">
        <f t="shared" si="2"/>
        <v>0</v>
      </c>
      <c r="W83" s="1"/>
    </row>
    <row r="84" spans="1:23" hidden="1">
      <c r="A84" s="2"/>
      <c r="B84" s="13"/>
      <c r="C84" t="s">
        <v>9</v>
      </c>
      <c r="V84">
        <f t="shared" si="2"/>
        <v>0</v>
      </c>
    </row>
    <row r="85" spans="1:23" ht="13" hidden="1" thickBot="1">
      <c r="A85" s="9"/>
      <c r="B85" s="14"/>
      <c r="C85" s="7" t="s">
        <v>10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>
        <f t="shared" si="2"/>
        <v>0</v>
      </c>
      <c r="W85" s="10">
        <f>IF(V84&lt;&gt;0,V85/V84,0)</f>
        <v>0</v>
      </c>
    </row>
    <row r="86" spans="1:23" ht="13" hidden="1" thickTop="1">
      <c r="A86" s="2"/>
      <c r="B86" s="13"/>
      <c r="C86" t="s">
        <v>8</v>
      </c>
      <c r="V86">
        <f t="shared" si="2"/>
        <v>0</v>
      </c>
      <c r="W86" s="1"/>
    </row>
    <row r="87" spans="1:23" hidden="1">
      <c r="A87" s="2"/>
      <c r="B87" s="13"/>
      <c r="C87" t="s">
        <v>9</v>
      </c>
      <c r="V87">
        <f t="shared" si="2"/>
        <v>0</v>
      </c>
    </row>
    <row r="88" spans="1:23" ht="13" hidden="1" thickBot="1">
      <c r="A88" s="9"/>
      <c r="B88" s="14"/>
      <c r="C88" s="7" t="s">
        <v>10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>
        <f t="shared" si="2"/>
        <v>0</v>
      </c>
      <c r="W88" s="10">
        <f>IF(V87&lt;&gt;0,V88/V87,0)</f>
        <v>0</v>
      </c>
    </row>
    <row r="89" spans="1:23" ht="13" hidden="1" thickTop="1">
      <c r="A89" s="2"/>
      <c r="B89" s="13"/>
      <c r="C89" t="s">
        <v>8</v>
      </c>
      <c r="V89">
        <f t="shared" si="2"/>
        <v>0</v>
      </c>
      <c r="W89" s="1"/>
    </row>
    <row r="90" spans="1:23" hidden="1">
      <c r="A90" s="2"/>
      <c r="B90" s="13"/>
      <c r="C90" t="s">
        <v>9</v>
      </c>
      <c r="V90">
        <f t="shared" si="2"/>
        <v>0</v>
      </c>
    </row>
    <row r="91" spans="1:23" ht="13" hidden="1" thickBot="1">
      <c r="A91" s="9"/>
      <c r="B91" s="14"/>
      <c r="C91" s="7" t="s">
        <v>10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>
        <f t="shared" si="2"/>
        <v>0</v>
      </c>
      <c r="W91" s="10">
        <f>IF(V90&lt;&gt;0,V91/V90,0)</f>
        <v>0</v>
      </c>
    </row>
    <row r="92" spans="1:23" ht="13" hidden="1" thickTop="1">
      <c r="A92" s="2"/>
      <c r="B92" s="13"/>
      <c r="C92" t="s">
        <v>8</v>
      </c>
      <c r="V92">
        <f t="shared" si="2"/>
        <v>0</v>
      </c>
      <c r="W92" s="1"/>
    </row>
    <row r="93" spans="1:23" hidden="1">
      <c r="A93" s="2"/>
      <c r="B93" s="13"/>
      <c r="C93" t="s">
        <v>9</v>
      </c>
      <c r="V93">
        <f t="shared" si="2"/>
        <v>0</v>
      </c>
    </row>
    <row r="94" spans="1:23" ht="13" hidden="1" thickBot="1">
      <c r="A94" s="9"/>
      <c r="B94" s="14"/>
      <c r="C94" s="7" t="s">
        <v>10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>
        <f t="shared" si="2"/>
        <v>0</v>
      </c>
      <c r="W94" s="10">
        <f>IF(V93&lt;&gt;0,V94/V93,0)</f>
        <v>0</v>
      </c>
    </row>
    <row r="95" spans="1:23" ht="13" hidden="1" thickTop="1">
      <c r="A95" s="2"/>
      <c r="B95" s="13"/>
      <c r="C95" t="s">
        <v>8</v>
      </c>
      <c r="V95">
        <f t="shared" si="2"/>
        <v>0</v>
      </c>
      <c r="W95" s="1"/>
    </row>
    <row r="96" spans="1:23" hidden="1">
      <c r="A96" s="2"/>
      <c r="B96" s="13"/>
      <c r="C96" t="s">
        <v>9</v>
      </c>
      <c r="V96">
        <f t="shared" si="2"/>
        <v>0</v>
      </c>
    </row>
    <row r="97" spans="1:23" ht="13" hidden="1" thickBot="1">
      <c r="A97" s="9"/>
      <c r="B97" s="14"/>
      <c r="C97" s="7" t="s">
        <v>10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>
        <f t="shared" si="2"/>
        <v>0</v>
      </c>
      <c r="W97" s="10">
        <f>IF(V96&lt;&gt;0,V97/V96,0)</f>
        <v>0</v>
      </c>
    </row>
    <row r="98" spans="1:23" ht="13" hidden="1" thickTop="1">
      <c r="A98" s="2"/>
      <c r="B98" s="13"/>
      <c r="C98" t="s">
        <v>8</v>
      </c>
      <c r="V98">
        <f t="shared" si="2"/>
        <v>0</v>
      </c>
      <c r="W98" s="1"/>
    </row>
    <row r="99" spans="1:23" hidden="1">
      <c r="A99" s="2"/>
      <c r="B99" s="13"/>
      <c r="C99" t="s">
        <v>9</v>
      </c>
      <c r="V99">
        <f t="shared" si="2"/>
        <v>0</v>
      </c>
    </row>
    <row r="100" spans="1:23" ht="13" hidden="1" thickBot="1">
      <c r="A100" s="9"/>
      <c r="B100" s="14"/>
      <c r="C100" s="7" t="s">
        <v>10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>
        <f t="shared" si="2"/>
        <v>0</v>
      </c>
      <c r="W100" s="10">
        <f>IF(V99&lt;&gt;0,V100/V99,0)</f>
        <v>0</v>
      </c>
    </row>
    <row r="101" spans="1:23" ht="13" hidden="1" thickTop="1">
      <c r="A101" s="2"/>
      <c r="B101" s="13"/>
      <c r="C101" t="s">
        <v>8</v>
      </c>
      <c r="V101">
        <f t="shared" ref="V101:V109" si="3">SUM(D101:U101)</f>
        <v>0</v>
      </c>
      <c r="W101" s="1"/>
    </row>
    <row r="102" spans="1:23" hidden="1">
      <c r="A102" s="2"/>
      <c r="B102" s="13"/>
      <c r="C102" t="s">
        <v>9</v>
      </c>
      <c r="V102">
        <f t="shared" si="3"/>
        <v>0</v>
      </c>
    </row>
    <row r="103" spans="1:23" ht="13" hidden="1" thickBot="1">
      <c r="A103" s="9"/>
      <c r="B103" s="14"/>
      <c r="C103" s="7" t="s">
        <v>10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>
        <f t="shared" si="3"/>
        <v>0</v>
      </c>
      <c r="W103" s="10">
        <f>IF(V102&lt;&gt;0,V103/V102,0)</f>
        <v>0</v>
      </c>
    </row>
    <row r="104" spans="1:23" ht="13" hidden="1" thickTop="1">
      <c r="A104" s="2"/>
      <c r="B104" s="13"/>
      <c r="C104" t="s">
        <v>8</v>
      </c>
      <c r="V104">
        <f t="shared" si="3"/>
        <v>0</v>
      </c>
      <c r="W104" s="1"/>
    </row>
    <row r="105" spans="1:23" hidden="1">
      <c r="A105" s="2"/>
      <c r="B105" s="13"/>
      <c r="C105" t="s">
        <v>9</v>
      </c>
      <c r="V105">
        <f t="shared" si="3"/>
        <v>0</v>
      </c>
    </row>
    <row r="106" spans="1:23" ht="13" hidden="1" thickBot="1">
      <c r="A106" s="9"/>
      <c r="B106" s="14"/>
      <c r="C106" s="7" t="s">
        <v>10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>
        <f t="shared" si="3"/>
        <v>0</v>
      </c>
      <c r="W106" s="10">
        <f>IF(V105&lt;&gt;0,V106/V105,0)</f>
        <v>0</v>
      </c>
    </row>
    <row r="107" spans="1:23" ht="13" hidden="1" thickTop="1">
      <c r="A107" s="2"/>
      <c r="B107" s="13"/>
      <c r="C107" t="s">
        <v>8</v>
      </c>
      <c r="V107">
        <f t="shared" si="3"/>
        <v>0</v>
      </c>
      <c r="W107" s="1"/>
    </row>
    <row r="108" spans="1:23" hidden="1">
      <c r="A108" s="2"/>
      <c r="B108" s="13"/>
      <c r="C108" t="s">
        <v>9</v>
      </c>
      <c r="V108">
        <f t="shared" si="3"/>
        <v>0</v>
      </c>
    </row>
    <row r="109" spans="1:23" ht="13" hidden="1" thickBot="1">
      <c r="A109" s="9"/>
      <c r="B109" s="14"/>
      <c r="C109" s="7" t="s">
        <v>10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>
        <f t="shared" si="3"/>
        <v>0</v>
      </c>
      <c r="W109" s="10">
        <f>IF(V108&lt;&gt;0,V109/V108,0)</f>
        <v>0</v>
      </c>
    </row>
    <row r="110" spans="1:23" ht="13" thickTop="1"/>
  </sheetData>
  <mergeCells count="1">
    <mergeCell ref="A2:C2"/>
  </mergeCells>
  <phoneticPr fontId="0" type="noConversion"/>
  <printOptions gridLines="1" gridLinesSet="0"/>
  <pageMargins left="0.25" right="0.25" top="1" bottom="1" header="0.5" footer="0.5"/>
  <pageSetup scale="41" orientation="portrait" horizontalDpi="4294967292" r:id="rId1"/>
  <headerFooter alignWithMargins="0">
    <oddHeader>&amp;C&amp;"Arial,Bold"&amp;14Team Stats</oddHeader>
  </headerFooter>
  <rowBreaks count="6" manualBreakCount="6">
    <brk id="328" max="65535" man="1"/>
    <brk id="410" max="65535" man="1"/>
    <brk id="492" max="65535" man="1"/>
    <brk id="574" max="65535" man="1"/>
    <brk id="656" max="65535" man="1"/>
    <brk id="738" max="655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10"/>
  <sheetViews>
    <sheetView zoomScale="184" workbookViewId="0">
      <pane xSplit="3" ySplit="4" topLeftCell="D5" activePane="bottomRight" state="frozen"/>
      <selection activeCell="U1" sqref="K1:U1048576"/>
      <selection pane="topRight" activeCell="U1" sqref="K1:U1048576"/>
      <selection pane="bottomLeft" activeCell="U1" sqref="K1:U1048576"/>
      <selection pane="bottomRight" activeCell="U1" sqref="K1:U1048576"/>
    </sheetView>
  </sheetViews>
  <sheetFormatPr defaultColWidth="8.81640625" defaultRowHeight="12.5"/>
  <cols>
    <col min="1" max="1" width="15.81640625" customWidth="1"/>
    <col min="2" max="2" width="2.36328125" customWidth="1"/>
    <col min="3" max="3" width="3.453125" customWidth="1"/>
    <col min="4" max="10" width="6.1796875" customWidth="1"/>
    <col min="11" max="21" width="6.1796875" hidden="1" customWidth="1"/>
    <col min="22" max="22" width="6.6328125" customWidth="1"/>
    <col min="23" max="23" width="10.1796875" customWidth="1"/>
  </cols>
  <sheetData>
    <row r="1" spans="1:23" ht="18">
      <c r="A1" t="str">
        <f>'Slap Fu Panda'!A1</f>
        <v xml:space="preserve">Tues LHM 3 </v>
      </c>
      <c r="H1" s="29" t="s">
        <v>90</v>
      </c>
    </row>
    <row r="2" spans="1:23" ht="27.75" customHeight="1">
      <c r="A2" s="59" t="s">
        <v>74</v>
      </c>
      <c r="B2" s="59"/>
      <c r="C2" s="59"/>
      <c r="D2" s="41"/>
      <c r="E2" s="41"/>
      <c r="F2" s="41"/>
      <c r="G2" s="41"/>
      <c r="H2" s="42"/>
      <c r="I2" s="41"/>
      <c r="J2" s="53" t="s">
        <v>213</v>
      </c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3">
      <c r="C3" s="40" t="s">
        <v>42</v>
      </c>
      <c r="D3" s="43" t="s">
        <v>119</v>
      </c>
      <c r="E3" s="43" t="s">
        <v>118</v>
      </c>
      <c r="F3" s="43" t="s">
        <v>178</v>
      </c>
      <c r="G3" s="43" t="s">
        <v>160</v>
      </c>
      <c r="H3" s="44" t="s">
        <v>151</v>
      </c>
      <c r="I3" s="43" t="s">
        <v>97</v>
      </c>
      <c r="J3" s="43" t="s">
        <v>142</v>
      </c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3">
      <c r="A4" t="s">
        <v>0</v>
      </c>
      <c r="B4" t="s">
        <v>1</v>
      </c>
      <c r="D4" s="45">
        <v>46119</v>
      </c>
      <c r="E4" s="45">
        <v>46126</v>
      </c>
      <c r="F4" s="45">
        <v>46133</v>
      </c>
      <c r="G4" s="45">
        <v>46147</v>
      </c>
      <c r="H4" s="45">
        <v>46154</v>
      </c>
      <c r="I4" s="45">
        <v>46161</v>
      </c>
      <c r="J4" s="45">
        <v>46168</v>
      </c>
      <c r="K4" s="43"/>
      <c r="L4" s="45"/>
      <c r="M4" s="43"/>
      <c r="N4" s="43"/>
      <c r="O4" s="43"/>
      <c r="P4" s="43"/>
      <c r="Q4" s="45"/>
      <c r="R4" s="45"/>
      <c r="S4" s="45"/>
      <c r="T4" s="45"/>
      <c r="U4" s="45"/>
      <c r="V4" t="s">
        <v>7</v>
      </c>
      <c r="W4" t="s">
        <v>6</v>
      </c>
    </row>
    <row r="5" spans="1:23">
      <c r="A5" s="2" t="s">
        <v>120</v>
      </c>
      <c r="B5" s="13"/>
      <c r="C5" t="s">
        <v>8</v>
      </c>
      <c r="D5" s="11">
        <v>3</v>
      </c>
      <c r="E5" s="11">
        <v>4</v>
      </c>
      <c r="F5" s="11">
        <v>4</v>
      </c>
      <c r="G5" s="11">
        <v>4</v>
      </c>
      <c r="H5" s="11">
        <v>3</v>
      </c>
      <c r="I5" s="11">
        <v>3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>
        <f t="shared" ref="V5:V36" si="0">SUM(D5:U5)</f>
        <v>21</v>
      </c>
    </row>
    <row r="6" spans="1:23">
      <c r="A6" s="2"/>
      <c r="B6" s="13"/>
      <c r="C6" t="s">
        <v>9</v>
      </c>
      <c r="D6">
        <v>3</v>
      </c>
      <c r="E6">
        <v>4</v>
      </c>
      <c r="F6">
        <v>4</v>
      </c>
      <c r="G6">
        <v>4</v>
      </c>
      <c r="H6">
        <v>3</v>
      </c>
      <c r="I6">
        <v>3</v>
      </c>
      <c r="V6">
        <f t="shared" si="0"/>
        <v>21</v>
      </c>
    </row>
    <row r="7" spans="1:23" ht="13" thickBot="1">
      <c r="A7" s="9"/>
      <c r="B7" s="14"/>
      <c r="C7" s="7" t="s">
        <v>10</v>
      </c>
      <c r="D7" s="7">
        <v>2</v>
      </c>
      <c r="E7" s="7">
        <v>3</v>
      </c>
      <c r="F7" s="7">
        <v>3</v>
      </c>
      <c r="G7" s="7">
        <v>4</v>
      </c>
      <c r="H7" s="7">
        <v>0</v>
      </c>
      <c r="I7" s="7">
        <v>3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>
        <f t="shared" si="0"/>
        <v>15</v>
      </c>
      <c r="W7" s="10">
        <f>IF(V6&lt;&gt;0,V7/V6,0)</f>
        <v>0.7142857142857143</v>
      </c>
    </row>
    <row r="8" spans="1:23" ht="13" thickTop="1">
      <c r="A8" s="2" t="s">
        <v>121</v>
      </c>
      <c r="B8" s="13"/>
      <c r="C8" t="s">
        <v>8</v>
      </c>
      <c r="D8">
        <v>3</v>
      </c>
      <c r="E8">
        <v>4</v>
      </c>
      <c r="F8">
        <v>4</v>
      </c>
      <c r="G8">
        <v>4</v>
      </c>
      <c r="H8">
        <v>3</v>
      </c>
      <c r="I8">
        <v>4</v>
      </c>
      <c r="V8">
        <f t="shared" si="0"/>
        <v>22</v>
      </c>
      <c r="W8" s="1"/>
    </row>
    <row r="9" spans="1:23">
      <c r="A9" s="2"/>
      <c r="B9" s="13"/>
      <c r="C9" t="s">
        <v>9</v>
      </c>
      <c r="D9">
        <v>3</v>
      </c>
      <c r="E9">
        <v>4</v>
      </c>
      <c r="F9">
        <v>3</v>
      </c>
      <c r="G9">
        <v>4</v>
      </c>
      <c r="H9">
        <v>3</v>
      </c>
      <c r="I9">
        <v>4</v>
      </c>
      <c r="V9">
        <f t="shared" si="0"/>
        <v>21</v>
      </c>
    </row>
    <row r="10" spans="1:23" ht="13" thickBot="1">
      <c r="A10" s="9"/>
      <c r="B10" s="14"/>
      <c r="C10" s="7" t="s">
        <v>10</v>
      </c>
      <c r="D10" s="7">
        <v>1</v>
      </c>
      <c r="E10" s="7">
        <v>4</v>
      </c>
      <c r="F10" s="7">
        <v>3</v>
      </c>
      <c r="G10" s="7">
        <v>3</v>
      </c>
      <c r="H10" s="7">
        <v>1</v>
      </c>
      <c r="I10" s="7">
        <v>3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>
        <f t="shared" si="0"/>
        <v>15</v>
      </c>
      <c r="W10" s="10">
        <f>IF(V9&lt;&gt;0,V10/V9,0)</f>
        <v>0.7142857142857143</v>
      </c>
    </row>
    <row r="11" spans="1:23" ht="13" thickTop="1">
      <c r="A11" s="2" t="s">
        <v>122</v>
      </c>
      <c r="B11" s="13"/>
      <c r="C11" t="s">
        <v>8</v>
      </c>
      <c r="D11" s="52">
        <v>2</v>
      </c>
      <c r="E11" s="52">
        <v>4</v>
      </c>
      <c r="F11" s="52">
        <v>4</v>
      </c>
      <c r="G11" s="52">
        <v>4</v>
      </c>
      <c r="H11" s="52">
        <v>3</v>
      </c>
      <c r="I11" s="52">
        <v>4</v>
      </c>
      <c r="V11">
        <f t="shared" si="0"/>
        <v>21</v>
      </c>
      <c r="W11" s="1"/>
    </row>
    <row r="12" spans="1:23">
      <c r="A12" s="2"/>
      <c r="B12" s="13"/>
      <c r="C12" t="s">
        <v>9</v>
      </c>
      <c r="D12" s="52">
        <v>2</v>
      </c>
      <c r="E12" s="52">
        <v>4</v>
      </c>
      <c r="F12" s="52">
        <v>4</v>
      </c>
      <c r="G12" s="52">
        <v>4</v>
      </c>
      <c r="H12" s="52">
        <v>2</v>
      </c>
      <c r="I12" s="52">
        <v>4</v>
      </c>
      <c r="V12">
        <f t="shared" si="0"/>
        <v>20</v>
      </c>
    </row>
    <row r="13" spans="1:23" ht="13" thickBot="1">
      <c r="A13" s="9"/>
      <c r="B13" s="14"/>
      <c r="C13" s="7" t="s">
        <v>10</v>
      </c>
      <c r="D13" s="7">
        <v>0</v>
      </c>
      <c r="E13" s="7">
        <v>4</v>
      </c>
      <c r="F13" s="7">
        <v>2</v>
      </c>
      <c r="G13" s="7">
        <v>2</v>
      </c>
      <c r="H13" s="7">
        <v>0</v>
      </c>
      <c r="I13" s="7">
        <v>4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>
        <f t="shared" si="0"/>
        <v>12</v>
      </c>
      <c r="W13" s="10">
        <f>IF(V12&lt;&gt;0,V13/V12,0)</f>
        <v>0.6</v>
      </c>
    </row>
    <row r="14" spans="1:23" ht="13" thickTop="1">
      <c r="A14" s="2" t="s">
        <v>123</v>
      </c>
      <c r="B14" s="13"/>
      <c r="C14" t="s">
        <v>8</v>
      </c>
      <c r="D14" s="52">
        <v>2</v>
      </c>
      <c r="E14" s="52">
        <v>4</v>
      </c>
      <c r="F14" s="52">
        <v>4</v>
      </c>
      <c r="G14" s="52">
        <v>4</v>
      </c>
      <c r="H14" s="52">
        <v>3</v>
      </c>
      <c r="I14" s="52">
        <v>4</v>
      </c>
      <c r="V14">
        <f t="shared" si="0"/>
        <v>21</v>
      </c>
      <c r="W14" s="1"/>
    </row>
    <row r="15" spans="1:23">
      <c r="A15" s="2"/>
      <c r="B15" s="13"/>
      <c r="C15" t="s">
        <v>9</v>
      </c>
      <c r="D15" s="52">
        <v>2</v>
      </c>
      <c r="E15" s="52">
        <v>4</v>
      </c>
      <c r="F15" s="52">
        <v>4</v>
      </c>
      <c r="G15" s="52">
        <v>4</v>
      </c>
      <c r="H15" s="52">
        <v>3</v>
      </c>
      <c r="I15" s="52">
        <v>4</v>
      </c>
      <c r="V15">
        <f t="shared" si="0"/>
        <v>21</v>
      </c>
    </row>
    <row r="16" spans="1:23" ht="13" thickBot="1">
      <c r="A16" s="9"/>
      <c r="B16" s="14"/>
      <c r="C16" s="7" t="s">
        <v>10</v>
      </c>
      <c r="D16" s="7">
        <v>0</v>
      </c>
      <c r="E16" s="7">
        <v>2</v>
      </c>
      <c r="F16" s="7">
        <v>3</v>
      </c>
      <c r="G16" s="7">
        <v>1</v>
      </c>
      <c r="H16" s="7">
        <v>1</v>
      </c>
      <c r="I16" s="7">
        <v>4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>
        <f t="shared" si="0"/>
        <v>11</v>
      </c>
      <c r="W16" s="10">
        <f>IF(V15&lt;&gt;0,V16/V15,0)</f>
        <v>0.52380952380952384</v>
      </c>
    </row>
    <row r="17" spans="1:23" ht="13" thickTop="1">
      <c r="A17" s="2" t="s">
        <v>124</v>
      </c>
      <c r="B17" s="13"/>
      <c r="C17" t="s">
        <v>8</v>
      </c>
      <c r="D17" s="52">
        <v>2</v>
      </c>
      <c r="E17" s="52">
        <v>4</v>
      </c>
      <c r="F17" s="52">
        <v>5</v>
      </c>
      <c r="G17" s="52">
        <v>4</v>
      </c>
      <c r="H17" s="52">
        <v>3</v>
      </c>
      <c r="I17" s="52">
        <v>4</v>
      </c>
      <c r="V17">
        <f t="shared" si="0"/>
        <v>22</v>
      </c>
      <c r="W17" s="1"/>
    </row>
    <row r="18" spans="1:23">
      <c r="A18" s="2"/>
      <c r="B18" s="13"/>
      <c r="C18" t="s">
        <v>9</v>
      </c>
      <c r="D18" s="52">
        <v>2</v>
      </c>
      <c r="E18" s="52">
        <v>4</v>
      </c>
      <c r="F18" s="52">
        <v>3</v>
      </c>
      <c r="G18" s="52">
        <v>4</v>
      </c>
      <c r="H18" s="52">
        <v>3</v>
      </c>
      <c r="I18" s="52">
        <v>3</v>
      </c>
      <c r="V18">
        <f t="shared" si="0"/>
        <v>19</v>
      </c>
    </row>
    <row r="19" spans="1:23" ht="13" thickBot="1">
      <c r="A19" s="9"/>
      <c r="B19" s="14"/>
      <c r="C19" s="7" t="s">
        <v>10</v>
      </c>
      <c r="D19" s="7">
        <v>1</v>
      </c>
      <c r="E19" s="7">
        <v>1</v>
      </c>
      <c r="F19" s="7">
        <v>1</v>
      </c>
      <c r="G19" s="7">
        <v>2</v>
      </c>
      <c r="H19" s="7">
        <v>3</v>
      </c>
      <c r="I19" s="7">
        <v>2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>
        <f t="shared" si="0"/>
        <v>10</v>
      </c>
      <c r="W19" s="10">
        <f>IF(V18&lt;&gt;0,V19/V18,0)</f>
        <v>0.52631578947368418</v>
      </c>
    </row>
    <row r="20" spans="1:23" ht="13" thickTop="1">
      <c r="A20" s="2" t="s">
        <v>125</v>
      </c>
      <c r="B20" s="13"/>
      <c r="C20" t="s">
        <v>8</v>
      </c>
      <c r="D20" s="52">
        <v>2</v>
      </c>
      <c r="E20" s="52">
        <v>4</v>
      </c>
      <c r="F20" s="52">
        <v>4</v>
      </c>
      <c r="G20" s="52">
        <v>3</v>
      </c>
      <c r="H20" s="52">
        <v>3</v>
      </c>
      <c r="I20" s="52">
        <v>3</v>
      </c>
      <c r="V20">
        <f t="shared" si="0"/>
        <v>19</v>
      </c>
      <c r="W20" s="1"/>
    </row>
    <row r="21" spans="1:23">
      <c r="A21" s="2"/>
      <c r="B21" s="13"/>
      <c r="C21" t="s">
        <v>9</v>
      </c>
      <c r="D21" s="52">
        <v>2</v>
      </c>
      <c r="E21" s="52">
        <v>4</v>
      </c>
      <c r="F21" s="52">
        <v>3</v>
      </c>
      <c r="G21" s="52">
        <v>3</v>
      </c>
      <c r="H21" s="52">
        <v>3</v>
      </c>
      <c r="I21" s="52">
        <v>3</v>
      </c>
      <c r="V21">
        <f t="shared" si="0"/>
        <v>18</v>
      </c>
    </row>
    <row r="22" spans="1:23" ht="13" thickBot="1">
      <c r="A22" s="9"/>
      <c r="B22" s="14"/>
      <c r="C22" s="7" t="s">
        <v>10</v>
      </c>
      <c r="D22" s="7">
        <v>2</v>
      </c>
      <c r="E22" s="7">
        <v>4</v>
      </c>
      <c r="F22" s="7">
        <v>2</v>
      </c>
      <c r="G22" s="7">
        <v>3</v>
      </c>
      <c r="H22" s="7">
        <v>0</v>
      </c>
      <c r="I22" s="7">
        <v>1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>
        <f t="shared" si="0"/>
        <v>12</v>
      </c>
      <c r="W22" s="10">
        <f>IF(V21&lt;&gt;0,V22/V21,0)</f>
        <v>0.66666666666666663</v>
      </c>
    </row>
    <row r="23" spans="1:23" ht="13" thickTop="1">
      <c r="A23" s="2" t="s">
        <v>102</v>
      </c>
      <c r="B23" s="13"/>
      <c r="C23" t="s">
        <v>8</v>
      </c>
      <c r="D23" s="52">
        <v>2</v>
      </c>
      <c r="E23" s="52">
        <v>4</v>
      </c>
      <c r="F23" s="52">
        <v>4</v>
      </c>
      <c r="G23" s="52">
        <v>4</v>
      </c>
      <c r="H23" s="52">
        <v>3</v>
      </c>
      <c r="I23" s="52">
        <v>4</v>
      </c>
      <c r="V23">
        <f t="shared" si="0"/>
        <v>21</v>
      </c>
      <c r="W23" s="1"/>
    </row>
    <row r="24" spans="1:23">
      <c r="A24" s="2"/>
      <c r="B24" s="13"/>
      <c r="C24" t="s">
        <v>9</v>
      </c>
      <c r="D24" s="52">
        <v>2</v>
      </c>
      <c r="E24" s="52">
        <v>4</v>
      </c>
      <c r="F24" s="52">
        <v>4</v>
      </c>
      <c r="G24" s="52">
        <v>4</v>
      </c>
      <c r="H24" s="52">
        <v>3</v>
      </c>
      <c r="I24" s="52">
        <v>4</v>
      </c>
      <c r="V24">
        <f t="shared" si="0"/>
        <v>21</v>
      </c>
    </row>
    <row r="25" spans="1:23" ht="13" thickBot="1">
      <c r="A25" s="9"/>
      <c r="B25" s="14"/>
      <c r="C25" s="7" t="s">
        <v>10</v>
      </c>
      <c r="D25" s="7">
        <v>1</v>
      </c>
      <c r="E25" s="7">
        <v>4</v>
      </c>
      <c r="F25" s="7">
        <v>2</v>
      </c>
      <c r="G25" s="7">
        <v>1</v>
      </c>
      <c r="H25" s="7">
        <v>2</v>
      </c>
      <c r="I25" s="7">
        <v>4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>
        <f t="shared" si="0"/>
        <v>14</v>
      </c>
      <c r="W25" s="10">
        <f>IF(V24&lt;&gt;0,V25/V24,0)</f>
        <v>0.66666666666666663</v>
      </c>
    </row>
    <row r="26" spans="1:23" ht="13" thickTop="1">
      <c r="A26" s="2" t="s">
        <v>126</v>
      </c>
      <c r="B26" s="13"/>
      <c r="C26" t="s">
        <v>8</v>
      </c>
      <c r="D26" s="52">
        <v>2</v>
      </c>
      <c r="E26" s="52">
        <v>4</v>
      </c>
      <c r="F26" s="52">
        <v>4</v>
      </c>
      <c r="G26" s="52">
        <v>4</v>
      </c>
      <c r="H26" s="52">
        <v>3</v>
      </c>
      <c r="I26" s="52">
        <v>4</v>
      </c>
      <c r="V26">
        <f t="shared" si="0"/>
        <v>21</v>
      </c>
      <c r="W26" s="1"/>
    </row>
    <row r="27" spans="1:23">
      <c r="A27" s="2"/>
      <c r="B27" s="13"/>
      <c r="C27" t="s">
        <v>9</v>
      </c>
      <c r="D27" s="52">
        <v>2</v>
      </c>
      <c r="E27" s="52">
        <v>4</v>
      </c>
      <c r="F27" s="52">
        <v>3</v>
      </c>
      <c r="G27" s="52">
        <v>4</v>
      </c>
      <c r="H27" s="52">
        <v>3</v>
      </c>
      <c r="I27" s="52">
        <v>4</v>
      </c>
      <c r="V27">
        <f t="shared" si="0"/>
        <v>20</v>
      </c>
    </row>
    <row r="28" spans="1:23" ht="13" thickBot="1">
      <c r="A28" s="9"/>
      <c r="B28" s="14"/>
      <c r="C28" s="7" t="s">
        <v>10</v>
      </c>
      <c r="D28" s="7">
        <v>0</v>
      </c>
      <c r="E28" s="7">
        <v>2</v>
      </c>
      <c r="F28" s="7">
        <v>1</v>
      </c>
      <c r="G28" s="7">
        <v>2</v>
      </c>
      <c r="H28" s="7">
        <v>2</v>
      </c>
      <c r="I28" s="7">
        <v>3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>
        <f t="shared" si="0"/>
        <v>10</v>
      </c>
      <c r="W28" s="10">
        <f>IF(V27&lt;&gt;0,V28/V27,0)</f>
        <v>0.5</v>
      </c>
    </row>
    <row r="29" spans="1:23" ht="13" thickTop="1">
      <c r="A29" s="2" t="s">
        <v>127</v>
      </c>
      <c r="B29" s="13"/>
      <c r="C29" t="s">
        <v>8</v>
      </c>
      <c r="D29" s="52">
        <v>2</v>
      </c>
      <c r="E29" s="52">
        <v>4</v>
      </c>
      <c r="G29" s="52">
        <v>4</v>
      </c>
      <c r="H29" s="52">
        <v>3</v>
      </c>
      <c r="I29" s="52">
        <v>4</v>
      </c>
      <c r="V29">
        <f t="shared" si="0"/>
        <v>17</v>
      </c>
      <c r="W29" s="1"/>
    </row>
    <row r="30" spans="1:23">
      <c r="A30" s="2"/>
      <c r="B30" s="13"/>
      <c r="C30" t="s">
        <v>9</v>
      </c>
      <c r="D30" s="52">
        <v>2</v>
      </c>
      <c r="E30" s="52">
        <v>4</v>
      </c>
      <c r="G30" s="52">
        <v>4</v>
      </c>
      <c r="H30" s="52">
        <v>3</v>
      </c>
      <c r="I30" s="52">
        <v>4</v>
      </c>
      <c r="V30">
        <f t="shared" si="0"/>
        <v>17</v>
      </c>
    </row>
    <row r="31" spans="1:23" ht="13" thickBot="1">
      <c r="A31" s="9"/>
      <c r="B31" s="14"/>
      <c r="C31" s="7" t="s">
        <v>10</v>
      </c>
      <c r="D31" s="7">
        <v>1</v>
      </c>
      <c r="E31" s="7">
        <v>3</v>
      </c>
      <c r="F31" s="7"/>
      <c r="G31" s="7">
        <v>3</v>
      </c>
      <c r="H31" s="7">
        <v>2</v>
      </c>
      <c r="I31" s="7">
        <v>4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>
        <f t="shared" si="0"/>
        <v>13</v>
      </c>
      <c r="W31" s="10">
        <f>IF(V30&lt;&gt;0,V31/V30,0)</f>
        <v>0.76470588235294112</v>
      </c>
    </row>
    <row r="32" spans="1:23" ht="13" thickTop="1">
      <c r="A32" s="2" t="s">
        <v>128</v>
      </c>
      <c r="B32" s="13"/>
      <c r="C32" t="s">
        <v>8</v>
      </c>
      <c r="D32" s="52">
        <v>2</v>
      </c>
      <c r="E32" s="52">
        <v>4</v>
      </c>
      <c r="F32">
        <v>5</v>
      </c>
      <c r="G32" s="52">
        <v>4</v>
      </c>
      <c r="H32" s="52">
        <v>3</v>
      </c>
      <c r="V32">
        <f t="shared" si="0"/>
        <v>18</v>
      </c>
      <c r="W32" s="1"/>
    </row>
    <row r="33" spans="1:23">
      <c r="A33" s="2"/>
      <c r="B33" s="13"/>
      <c r="C33" t="s">
        <v>9</v>
      </c>
      <c r="D33" s="52">
        <v>2</v>
      </c>
      <c r="E33" s="52">
        <v>4</v>
      </c>
      <c r="F33">
        <v>4</v>
      </c>
      <c r="G33" s="52">
        <v>4</v>
      </c>
      <c r="H33" s="52">
        <v>3</v>
      </c>
      <c r="V33">
        <f t="shared" si="0"/>
        <v>17</v>
      </c>
    </row>
    <row r="34" spans="1:23" ht="13" thickBot="1">
      <c r="A34" s="9"/>
      <c r="B34" s="14"/>
      <c r="C34" s="7" t="s">
        <v>10</v>
      </c>
      <c r="D34" s="7">
        <v>2</v>
      </c>
      <c r="E34" s="7">
        <v>4</v>
      </c>
      <c r="F34" s="7">
        <v>3</v>
      </c>
      <c r="G34" s="7">
        <v>1</v>
      </c>
      <c r="H34" s="7">
        <v>3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>
        <f t="shared" si="0"/>
        <v>13</v>
      </c>
      <c r="W34" s="10">
        <f>IF(V33&lt;&gt;0,V34/V33,0)</f>
        <v>0.76470588235294112</v>
      </c>
    </row>
    <row r="35" spans="1:23" ht="13" thickTop="1">
      <c r="A35" s="2" t="s">
        <v>129</v>
      </c>
      <c r="B35" s="13"/>
      <c r="C35" t="s">
        <v>8</v>
      </c>
      <c r="D35" s="52">
        <v>2</v>
      </c>
      <c r="E35" s="52">
        <v>4</v>
      </c>
      <c r="F35" s="52">
        <v>4</v>
      </c>
      <c r="G35" s="52">
        <v>3</v>
      </c>
      <c r="H35" s="52">
        <v>3</v>
      </c>
      <c r="I35" s="52">
        <v>3</v>
      </c>
      <c r="V35">
        <f t="shared" si="0"/>
        <v>19</v>
      </c>
      <c r="W35" s="1"/>
    </row>
    <row r="36" spans="1:23">
      <c r="A36" s="2"/>
      <c r="B36" s="13"/>
      <c r="C36" t="s">
        <v>9</v>
      </c>
      <c r="D36" s="52">
        <v>2</v>
      </c>
      <c r="E36" s="52">
        <v>4</v>
      </c>
      <c r="F36" s="52">
        <v>4</v>
      </c>
      <c r="G36" s="52">
        <v>3</v>
      </c>
      <c r="H36" s="52">
        <v>3</v>
      </c>
      <c r="I36" s="52">
        <v>3</v>
      </c>
      <c r="V36">
        <f t="shared" si="0"/>
        <v>19</v>
      </c>
    </row>
    <row r="37" spans="1:23" ht="13" thickBot="1">
      <c r="A37" s="9"/>
      <c r="B37" s="14"/>
      <c r="C37" s="7" t="s">
        <v>10</v>
      </c>
      <c r="D37" s="7">
        <v>0</v>
      </c>
      <c r="E37" s="7">
        <v>2</v>
      </c>
      <c r="F37" s="7">
        <v>2</v>
      </c>
      <c r="G37" s="7">
        <v>3</v>
      </c>
      <c r="H37" s="7">
        <v>3</v>
      </c>
      <c r="I37" s="7">
        <v>3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>
        <f t="shared" ref="V37:V68" si="1">SUM(D37:U37)</f>
        <v>13</v>
      </c>
      <c r="W37" s="10">
        <f>IF(V36&lt;&gt;0,V37/V36,0)</f>
        <v>0.68421052631578949</v>
      </c>
    </row>
    <row r="38" spans="1:23" ht="13" thickTop="1">
      <c r="A38" s="2" t="s">
        <v>130</v>
      </c>
      <c r="B38" s="13"/>
      <c r="C38" t="s">
        <v>8</v>
      </c>
      <c r="D38" s="52">
        <v>2</v>
      </c>
      <c r="E38" s="52">
        <v>4</v>
      </c>
      <c r="F38" s="52">
        <v>4</v>
      </c>
      <c r="G38" s="52">
        <v>3</v>
      </c>
      <c r="H38" s="52">
        <v>3</v>
      </c>
      <c r="I38" s="52">
        <v>3</v>
      </c>
      <c r="V38">
        <f t="shared" si="1"/>
        <v>19</v>
      </c>
      <c r="W38" s="1"/>
    </row>
    <row r="39" spans="1:23">
      <c r="A39" s="2"/>
      <c r="B39" s="13"/>
      <c r="C39" t="s">
        <v>9</v>
      </c>
      <c r="D39" s="52">
        <v>2</v>
      </c>
      <c r="E39" s="52">
        <v>3</v>
      </c>
      <c r="F39" s="52">
        <v>4</v>
      </c>
      <c r="G39" s="52">
        <v>3</v>
      </c>
      <c r="H39" s="52">
        <v>3</v>
      </c>
      <c r="I39" s="52">
        <v>3</v>
      </c>
      <c r="V39">
        <f t="shared" si="1"/>
        <v>18</v>
      </c>
    </row>
    <row r="40" spans="1:23" ht="13" thickBot="1">
      <c r="A40" s="9"/>
      <c r="B40" s="14"/>
      <c r="C40" s="7" t="s">
        <v>10</v>
      </c>
      <c r="D40" s="7">
        <v>0</v>
      </c>
      <c r="E40" s="7">
        <v>2</v>
      </c>
      <c r="F40" s="7">
        <v>3</v>
      </c>
      <c r="G40" s="7">
        <v>2</v>
      </c>
      <c r="H40" s="7">
        <v>2</v>
      </c>
      <c r="I40" s="7">
        <v>3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>
        <f t="shared" si="1"/>
        <v>12</v>
      </c>
      <c r="W40" s="10">
        <f>IF(V39&lt;&gt;0,V40/V39,0)</f>
        <v>0.66666666666666663</v>
      </c>
    </row>
    <row r="41" spans="1:23" ht="13" thickTop="1">
      <c r="A41" s="2" t="s">
        <v>105</v>
      </c>
      <c r="B41" s="13"/>
      <c r="C41" t="s">
        <v>8</v>
      </c>
      <c r="F41" s="52">
        <v>4</v>
      </c>
      <c r="I41" s="52">
        <v>3</v>
      </c>
      <c r="V41">
        <f t="shared" si="1"/>
        <v>7</v>
      </c>
      <c r="W41" s="1"/>
    </row>
    <row r="42" spans="1:23">
      <c r="A42" s="2"/>
      <c r="B42" s="13"/>
      <c r="C42" t="s">
        <v>9</v>
      </c>
      <c r="F42" s="52">
        <v>3</v>
      </c>
      <c r="I42" s="52">
        <v>3</v>
      </c>
      <c r="V42">
        <f t="shared" si="1"/>
        <v>6</v>
      </c>
    </row>
    <row r="43" spans="1:23" ht="13" thickBot="1">
      <c r="A43" s="9"/>
      <c r="B43" s="14"/>
      <c r="C43" s="7" t="s">
        <v>10</v>
      </c>
      <c r="D43" s="7"/>
      <c r="E43" s="7"/>
      <c r="F43" s="7">
        <v>1</v>
      </c>
      <c r="G43" s="7"/>
      <c r="H43" s="7"/>
      <c r="I43" s="7">
        <v>2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>
        <f t="shared" si="1"/>
        <v>3</v>
      </c>
      <c r="W43" s="10">
        <f>IF(V42&lt;&gt;0,V43/V42,0)</f>
        <v>0.5</v>
      </c>
    </row>
    <row r="44" spans="1:23" ht="13" thickTop="1">
      <c r="A44" s="2"/>
      <c r="B44" s="13"/>
      <c r="C44" t="s">
        <v>8</v>
      </c>
      <c r="V44">
        <f t="shared" si="1"/>
        <v>0</v>
      </c>
      <c r="W44" s="1"/>
    </row>
    <row r="45" spans="1:23">
      <c r="A45" s="2"/>
      <c r="B45" s="13"/>
      <c r="C45" t="s">
        <v>9</v>
      </c>
      <c r="V45">
        <f t="shared" si="1"/>
        <v>0</v>
      </c>
    </row>
    <row r="46" spans="1:23" ht="13" thickBot="1">
      <c r="A46" s="9"/>
      <c r="B46" s="14"/>
      <c r="C46" s="7" t="s">
        <v>10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>
        <f t="shared" si="1"/>
        <v>0</v>
      </c>
      <c r="W46" s="10">
        <f>IF(V45&lt;&gt;0,V46/V45,0)</f>
        <v>0</v>
      </c>
    </row>
    <row r="47" spans="1:23" ht="13" thickTop="1">
      <c r="A47" s="2"/>
      <c r="B47" s="13"/>
      <c r="C47" t="s">
        <v>8</v>
      </c>
      <c r="V47">
        <f t="shared" si="1"/>
        <v>0</v>
      </c>
      <c r="W47" s="1"/>
    </row>
    <row r="48" spans="1:23">
      <c r="A48" s="2"/>
      <c r="B48" s="13"/>
      <c r="C48" t="s">
        <v>9</v>
      </c>
      <c r="V48">
        <f t="shared" si="1"/>
        <v>0</v>
      </c>
    </row>
    <row r="49" spans="1:23" ht="13" thickBot="1">
      <c r="A49" s="9"/>
      <c r="B49" s="14"/>
      <c r="C49" s="7" t="s">
        <v>10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>
        <f t="shared" si="1"/>
        <v>0</v>
      </c>
      <c r="W49" s="10">
        <f>IF(V48&lt;&gt;0,V49/V48,0)</f>
        <v>0</v>
      </c>
    </row>
    <row r="50" spans="1:23" ht="13" thickTop="1">
      <c r="A50" s="2"/>
      <c r="B50" s="13"/>
      <c r="C50" t="s">
        <v>8</v>
      </c>
      <c r="V50">
        <f t="shared" si="1"/>
        <v>0</v>
      </c>
      <c r="W50" s="1"/>
    </row>
    <row r="51" spans="1:23">
      <c r="A51" s="2"/>
      <c r="B51" s="13"/>
      <c r="C51" t="s">
        <v>9</v>
      </c>
      <c r="V51">
        <f t="shared" si="1"/>
        <v>0</v>
      </c>
    </row>
    <row r="52" spans="1:23" ht="13" thickBot="1">
      <c r="A52" s="9"/>
      <c r="B52" s="14"/>
      <c r="C52" s="7" t="s">
        <v>10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>
        <f t="shared" si="1"/>
        <v>0</v>
      </c>
      <c r="W52" s="10">
        <f>IF(V51&lt;&gt;0,V52/V51,0)</f>
        <v>0</v>
      </c>
    </row>
    <row r="53" spans="1:23" ht="13" thickTop="1">
      <c r="A53" s="2"/>
      <c r="B53" s="13"/>
      <c r="C53" t="s">
        <v>8</v>
      </c>
      <c r="V53">
        <f t="shared" si="1"/>
        <v>0</v>
      </c>
      <c r="W53" s="1"/>
    </row>
    <row r="54" spans="1:23">
      <c r="A54" s="2"/>
      <c r="B54" s="13"/>
      <c r="C54" t="s">
        <v>9</v>
      </c>
      <c r="V54">
        <f t="shared" si="1"/>
        <v>0</v>
      </c>
    </row>
    <row r="55" spans="1:23" ht="13" thickBot="1">
      <c r="A55" s="9"/>
      <c r="B55" s="14"/>
      <c r="C55" s="7" t="s">
        <v>10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f t="shared" si="1"/>
        <v>0</v>
      </c>
      <c r="W55" s="10">
        <f>IF(V54&lt;&gt;0,V55/V54,0)</f>
        <v>0</v>
      </c>
    </row>
    <row r="56" spans="1:23" ht="13" thickTop="1">
      <c r="A56" s="2"/>
      <c r="B56" s="13"/>
      <c r="C56" t="s">
        <v>8</v>
      </c>
      <c r="V56">
        <f t="shared" si="1"/>
        <v>0</v>
      </c>
      <c r="W56" s="1"/>
    </row>
    <row r="57" spans="1:23">
      <c r="A57" s="2"/>
      <c r="B57" s="13"/>
      <c r="C57" t="s">
        <v>9</v>
      </c>
      <c r="V57">
        <f t="shared" si="1"/>
        <v>0</v>
      </c>
    </row>
    <row r="58" spans="1:23" ht="13" thickBot="1">
      <c r="A58" s="9"/>
      <c r="B58" s="14"/>
      <c r="C58" s="7" t="s">
        <v>10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>
        <f t="shared" si="1"/>
        <v>0</v>
      </c>
      <c r="W58" s="10">
        <f>IF(V57&lt;&gt;0,V58/V57,0)</f>
        <v>0</v>
      </c>
    </row>
    <row r="59" spans="1:23" ht="13" thickTop="1">
      <c r="A59" s="2"/>
      <c r="B59" s="13"/>
      <c r="C59" t="s">
        <v>8</v>
      </c>
      <c r="V59">
        <f t="shared" si="1"/>
        <v>0</v>
      </c>
      <c r="W59" s="1"/>
    </row>
    <row r="60" spans="1:23">
      <c r="A60" s="2"/>
      <c r="B60" s="13"/>
      <c r="C60" t="s">
        <v>9</v>
      </c>
      <c r="V60">
        <f t="shared" si="1"/>
        <v>0</v>
      </c>
    </row>
    <row r="61" spans="1:23" ht="13" thickBot="1">
      <c r="A61" s="9"/>
      <c r="B61" s="14"/>
      <c r="C61" s="7" t="s">
        <v>10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>
        <f t="shared" si="1"/>
        <v>0</v>
      </c>
      <c r="W61" s="10">
        <f>IF(V60&lt;&gt;0,V61/V60,0)</f>
        <v>0</v>
      </c>
    </row>
    <row r="62" spans="1:23" ht="13" thickTop="1">
      <c r="A62" s="2"/>
      <c r="B62" s="13"/>
      <c r="C62" t="s">
        <v>8</v>
      </c>
      <c r="V62">
        <f t="shared" si="1"/>
        <v>0</v>
      </c>
      <c r="W62" s="1"/>
    </row>
    <row r="63" spans="1:23">
      <c r="A63" s="2"/>
      <c r="B63" s="13"/>
      <c r="C63" t="s">
        <v>9</v>
      </c>
      <c r="V63">
        <f t="shared" si="1"/>
        <v>0</v>
      </c>
    </row>
    <row r="64" spans="1:23" ht="13" thickBot="1">
      <c r="A64" s="9"/>
      <c r="B64" s="14"/>
      <c r="C64" s="7" t="s">
        <v>10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>
        <f t="shared" si="1"/>
        <v>0</v>
      </c>
      <c r="W64" s="10">
        <f>IF(V63&lt;&gt;0,V64/V63,0)</f>
        <v>0</v>
      </c>
    </row>
    <row r="65" spans="1:23" ht="13" thickTop="1">
      <c r="A65" s="2"/>
      <c r="B65" s="13"/>
      <c r="C65" t="s">
        <v>8</v>
      </c>
      <c r="V65">
        <f t="shared" si="1"/>
        <v>0</v>
      </c>
      <c r="W65" s="1"/>
    </row>
    <row r="66" spans="1:23">
      <c r="A66" s="2"/>
      <c r="B66" s="13"/>
      <c r="C66" t="s">
        <v>9</v>
      </c>
      <c r="V66">
        <f t="shared" si="1"/>
        <v>0</v>
      </c>
    </row>
    <row r="67" spans="1:23" ht="13" thickBot="1">
      <c r="A67" s="9"/>
      <c r="B67" s="14"/>
      <c r="C67" s="7" t="s">
        <v>10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>
        <f t="shared" si="1"/>
        <v>0</v>
      </c>
      <c r="W67" s="10">
        <f>IF(V66&lt;&gt;0,V67/V66,0)</f>
        <v>0</v>
      </c>
    </row>
    <row r="68" spans="1:23" ht="13" hidden="1" thickTop="1">
      <c r="A68" s="2"/>
      <c r="B68" s="13"/>
      <c r="C68" t="s">
        <v>8</v>
      </c>
      <c r="V68">
        <f t="shared" si="1"/>
        <v>0</v>
      </c>
      <c r="W68" s="1"/>
    </row>
    <row r="69" spans="1:23" hidden="1">
      <c r="A69" s="2"/>
      <c r="B69" s="13"/>
      <c r="C69" t="s">
        <v>9</v>
      </c>
      <c r="V69">
        <f t="shared" ref="V69:V100" si="2">SUM(D69:U69)</f>
        <v>0</v>
      </c>
    </row>
    <row r="70" spans="1:23" ht="13" hidden="1" thickBot="1">
      <c r="A70" s="9"/>
      <c r="B70" s="14"/>
      <c r="C70" s="7" t="s">
        <v>10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>
        <f t="shared" si="2"/>
        <v>0</v>
      </c>
      <c r="W70" s="10">
        <f>IF(V69&lt;&gt;0,V70/V69,0)</f>
        <v>0</v>
      </c>
    </row>
    <row r="71" spans="1:23" ht="13" hidden="1" thickTop="1">
      <c r="A71" s="2"/>
      <c r="B71" s="13"/>
      <c r="C71" t="s">
        <v>8</v>
      </c>
      <c r="V71">
        <f t="shared" si="2"/>
        <v>0</v>
      </c>
      <c r="W71" s="1"/>
    </row>
    <row r="72" spans="1:23" hidden="1">
      <c r="A72" s="2"/>
      <c r="B72" s="13"/>
      <c r="C72" t="s">
        <v>9</v>
      </c>
      <c r="V72">
        <f t="shared" si="2"/>
        <v>0</v>
      </c>
    </row>
    <row r="73" spans="1:23" ht="13" hidden="1" thickBot="1">
      <c r="A73" s="9"/>
      <c r="B73" s="14"/>
      <c r="C73" s="7" t="s">
        <v>10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>
        <f t="shared" si="2"/>
        <v>0</v>
      </c>
      <c r="W73" s="10">
        <f>IF(V72&lt;&gt;0,V73/V72,0)</f>
        <v>0</v>
      </c>
    </row>
    <row r="74" spans="1:23" ht="13" hidden="1" thickTop="1">
      <c r="A74" s="2"/>
      <c r="B74" s="13"/>
      <c r="C74" t="s">
        <v>8</v>
      </c>
      <c r="V74">
        <f t="shared" si="2"/>
        <v>0</v>
      </c>
      <c r="W74" s="1"/>
    </row>
    <row r="75" spans="1:23" hidden="1">
      <c r="A75" s="2"/>
      <c r="B75" s="13"/>
      <c r="C75" t="s">
        <v>9</v>
      </c>
      <c r="V75">
        <f t="shared" si="2"/>
        <v>0</v>
      </c>
    </row>
    <row r="76" spans="1:23" ht="13" hidden="1" thickBot="1">
      <c r="A76" s="9"/>
      <c r="B76" s="14"/>
      <c r="C76" s="7" t="s">
        <v>10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>
        <f t="shared" si="2"/>
        <v>0</v>
      </c>
      <c r="W76" s="10">
        <f>IF(V75&lt;&gt;0,V76/V75,0)</f>
        <v>0</v>
      </c>
    </row>
    <row r="77" spans="1:23" ht="13" hidden="1" thickTop="1">
      <c r="A77" s="2"/>
      <c r="B77" s="13"/>
      <c r="C77" t="s">
        <v>8</v>
      </c>
      <c r="V77">
        <f t="shared" si="2"/>
        <v>0</v>
      </c>
      <c r="W77" s="1"/>
    </row>
    <row r="78" spans="1:23" hidden="1">
      <c r="A78" s="2"/>
      <c r="B78" s="13"/>
      <c r="C78" t="s">
        <v>9</v>
      </c>
      <c r="V78">
        <f t="shared" si="2"/>
        <v>0</v>
      </c>
    </row>
    <row r="79" spans="1:23" ht="13" hidden="1" thickBot="1">
      <c r="A79" s="9"/>
      <c r="B79" s="14"/>
      <c r="C79" s="7" t="s">
        <v>10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>
        <f t="shared" si="2"/>
        <v>0</v>
      </c>
      <c r="W79" s="10">
        <f>IF(V78&lt;&gt;0,V79/V78,0)</f>
        <v>0</v>
      </c>
    </row>
    <row r="80" spans="1:23" ht="13" hidden="1" thickTop="1">
      <c r="A80" s="2"/>
      <c r="B80" s="13"/>
      <c r="C80" t="s">
        <v>8</v>
      </c>
      <c r="V80">
        <f t="shared" si="2"/>
        <v>0</v>
      </c>
      <c r="W80" s="1"/>
    </row>
    <row r="81" spans="1:23" hidden="1">
      <c r="A81" s="2"/>
      <c r="B81" s="13"/>
      <c r="C81" t="s">
        <v>9</v>
      </c>
      <c r="V81">
        <f t="shared" si="2"/>
        <v>0</v>
      </c>
    </row>
    <row r="82" spans="1:23" ht="13" hidden="1" thickBot="1">
      <c r="A82" s="9"/>
      <c r="B82" s="14"/>
      <c r="C82" s="7" t="s">
        <v>10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>
        <f t="shared" si="2"/>
        <v>0</v>
      </c>
      <c r="W82" s="10">
        <f>IF(V81&lt;&gt;0,V82/V81,0)</f>
        <v>0</v>
      </c>
    </row>
    <row r="83" spans="1:23" ht="13" hidden="1" thickTop="1">
      <c r="A83" s="2"/>
      <c r="B83" s="13"/>
      <c r="C83" t="s">
        <v>8</v>
      </c>
      <c r="V83">
        <f t="shared" si="2"/>
        <v>0</v>
      </c>
      <c r="W83" s="1"/>
    </row>
    <row r="84" spans="1:23" hidden="1">
      <c r="A84" s="2"/>
      <c r="B84" s="13"/>
      <c r="C84" t="s">
        <v>9</v>
      </c>
      <c r="V84">
        <f t="shared" si="2"/>
        <v>0</v>
      </c>
    </row>
    <row r="85" spans="1:23" ht="13" hidden="1" thickBot="1">
      <c r="A85" s="9"/>
      <c r="B85" s="14"/>
      <c r="C85" s="7" t="s">
        <v>10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>
        <f t="shared" si="2"/>
        <v>0</v>
      </c>
      <c r="W85" s="10">
        <f>IF(V84&lt;&gt;0,V85/V84,0)</f>
        <v>0</v>
      </c>
    </row>
    <row r="86" spans="1:23" ht="13" hidden="1" thickTop="1">
      <c r="A86" s="2"/>
      <c r="B86" s="13"/>
      <c r="C86" t="s">
        <v>8</v>
      </c>
      <c r="V86">
        <f t="shared" si="2"/>
        <v>0</v>
      </c>
      <c r="W86" s="1"/>
    </row>
    <row r="87" spans="1:23" hidden="1">
      <c r="A87" s="2"/>
      <c r="B87" s="13"/>
      <c r="C87" t="s">
        <v>9</v>
      </c>
      <c r="V87">
        <f t="shared" si="2"/>
        <v>0</v>
      </c>
    </row>
    <row r="88" spans="1:23" ht="13" hidden="1" thickBot="1">
      <c r="A88" s="9"/>
      <c r="B88" s="14"/>
      <c r="C88" s="7" t="s">
        <v>10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>
        <f t="shared" si="2"/>
        <v>0</v>
      </c>
      <c r="W88" s="10">
        <f>IF(V87&lt;&gt;0,V88/V87,0)</f>
        <v>0</v>
      </c>
    </row>
    <row r="89" spans="1:23" ht="13" hidden="1" thickTop="1">
      <c r="A89" s="2"/>
      <c r="B89" s="13"/>
      <c r="C89" t="s">
        <v>8</v>
      </c>
      <c r="V89">
        <f t="shared" si="2"/>
        <v>0</v>
      </c>
      <c r="W89" s="1"/>
    </row>
    <row r="90" spans="1:23" hidden="1">
      <c r="A90" s="2"/>
      <c r="B90" s="13"/>
      <c r="C90" t="s">
        <v>9</v>
      </c>
      <c r="V90">
        <f t="shared" si="2"/>
        <v>0</v>
      </c>
    </row>
    <row r="91" spans="1:23" ht="13" hidden="1" thickBot="1">
      <c r="A91" s="9"/>
      <c r="B91" s="14"/>
      <c r="C91" s="7" t="s">
        <v>10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>
        <f t="shared" si="2"/>
        <v>0</v>
      </c>
      <c r="W91" s="10">
        <f>IF(V90&lt;&gt;0,V91/V90,0)</f>
        <v>0</v>
      </c>
    </row>
    <row r="92" spans="1:23" ht="13" hidden="1" thickTop="1">
      <c r="A92" s="2"/>
      <c r="B92" s="13"/>
      <c r="C92" t="s">
        <v>8</v>
      </c>
      <c r="V92">
        <f t="shared" si="2"/>
        <v>0</v>
      </c>
      <c r="W92" s="1"/>
    </row>
    <row r="93" spans="1:23" hidden="1">
      <c r="A93" s="2"/>
      <c r="B93" s="13"/>
      <c r="C93" t="s">
        <v>9</v>
      </c>
      <c r="V93">
        <f t="shared" si="2"/>
        <v>0</v>
      </c>
    </row>
    <row r="94" spans="1:23" ht="13" hidden="1" thickBot="1">
      <c r="A94" s="9"/>
      <c r="B94" s="14"/>
      <c r="C94" s="7" t="s">
        <v>10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>
        <f t="shared" si="2"/>
        <v>0</v>
      </c>
      <c r="W94" s="10">
        <f>IF(V93&lt;&gt;0,V94/V93,0)</f>
        <v>0</v>
      </c>
    </row>
    <row r="95" spans="1:23" ht="13" hidden="1" thickTop="1">
      <c r="A95" s="2"/>
      <c r="B95" s="13"/>
      <c r="C95" t="s">
        <v>8</v>
      </c>
      <c r="V95">
        <f t="shared" si="2"/>
        <v>0</v>
      </c>
      <c r="W95" s="1"/>
    </row>
    <row r="96" spans="1:23" hidden="1">
      <c r="A96" s="2"/>
      <c r="B96" s="13"/>
      <c r="C96" t="s">
        <v>9</v>
      </c>
      <c r="V96">
        <f t="shared" si="2"/>
        <v>0</v>
      </c>
    </row>
    <row r="97" spans="1:23" ht="13" hidden="1" thickBot="1">
      <c r="A97" s="9"/>
      <c r="B97" s="14"/>
      <c r="C97" s="7" t="s">
        <v>10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>
        <f t="shared" si="2"/>
        <v>0</v>
      </c>
      <c r="W97" s="10">
        <f>IF(V96&lt;&gt;0,V97/V96,0)</f>
        <v>0</v>
      </c>
    </row>
    <row r="98" spans="1:23" ht="13" hidden="1" thickTop="1">
      <c r="A98" s="2"/>
      <c r="B98" s="13"/>
      <c r="C98" t="s">
        <v>8</v>
      </c>
      <c r="V98">
        <f t="shared" si="2"/>
        <v>0</v>
      </c>
      <c r="W98" s="1"/>
    </row>
    <row r="99" spans="1:23" hidden="1">
      <c r="A99" s="2"/>
      <c r="B99" s="13"/>
      <c r="C99" t="s">
        <v>9</v>
      </c>
      <c r="V99">
        <f t="shared" si="2"/>
        <v>0</v>
      </c>
    </row>
    <row r="100" spans="1:23" ht="13" hidden="1" thickBot="1">
      <c r="A100" s="9"/>
      <c r="B100" s="14"/>
      <c r="C100" s="7" t="s">
        <v>10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>
        <f t="shared" si="2"/>
        <v>0</v>
      </c>
      <c r="W100" s="10">
        <f>IF(V99&lt;&gt;0,V100/V99,0)</f>
        <v>0</v>
      </c>
    </row>
    <row r="101" spans="1:23" ht="13" hidden="1" thickTop="1">
      <c r="A101" s="2"/>
      <c r="B101" s="13"/>
      <c r="C101" t="s">
        <v>8</v>
      </c>
      <c r="V101">
        <f t="shared" ref="V101:V109" si="3">SUM(D101:U101)</f>
        <v>0</v>
      </c>
      <c r="W101" s="1"/>
    </row>
    <row r="102" spans="1:23" hidden="1">
      <c r="A102" s="2"/>
      <c r="B102" s="13"/>
      <c r="C102" t="s">
        <v>9</v>
      </c>
      <c r="V102">
        <f t="shared" si="3"/>
        <v>0</v>
      </c>
    </row>
    <row r="103" spans="1:23" ht="13" hidden="1" thickBot="1">
      <c r="A103" s="9"/>
      <c r="B103" s="14"/>
      <c r="C103" s="7" t="s">
        <v>10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>
        <f t="shared" si="3"/>
        <v>0</v>
      </c>
      <c r="W103" s="10">
        <f>IF(V102&lt;&gt;0,V103/V102,0)</f>
        <v>0</v>
      </c>
    </row>
    <row r="104" spans="1:23" ht="13" hidden="1" thickTop="1">
      <c r="A104" s="2"/>
      <c r="B104" s="13"/>
      <c r="C104" t="s">
        <v>8</v>
      </c>
      <c r="V104">
        <f t="shared" si="3"/>
        <v>0</v>
      </c>
      <c r="W104" s="1"/>
    </row>
    <row r="105" spans="1:23" hidden="1">
      <c r="A105" s="2"/>
      <c r="B105" s="13"/>
      <c r="C105" t="s">
        <v>9</v>
      </c>
      <c r="V105">
        <f t="shared" si="3"/>
        <v>0</v>
      </c>
    </row>
    <row r="106" spans="1:23" ht="13" hidden="1" thickBot="1">
      <c r="A106" s="9"/>
      <c r="B106" s="14"/>
      <c r="C106" s="7" t="s">
        <v>10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>
        <f t="shared" si="3"/>
        <v>0</v>
      </c>
      <c r="W106" s="10">
        <f>IF(V105&lt;&gt;0,V106/V105,0)</f>
        <v>0</v>
      </c>
    </row>
    <row r="107" spans="1:23" ht="13" hidden="1" thickTop="1">
      <c r="A107" s="2"/>
      <c r="B107" s="13"/>
      <c r="C107" t="s">
        <v>8</v>
      </c>
      <c r="V107">
        <f t="shared" si="3"/>
        <v>0</v>
      </c>
      <c r="W107" s="1"/>
    </row>
    <row r="108" spans="1:23" hidden="1">
      <c r="A108" s="2"/>
      <c r="B108" s="13"/>
      <c r="C108" t="s">
        <v>9</v>
      </c>
      <c r="V108">
        <f t="shared" si="3"/>
        <v>0</v>
      </c>
    </row>
    <row r="109" spans="1:23" ht="13" hidden="1" thickBot="1">
      <c r="A109" s="9"/>
      <c r="B109" s="14"/>
      <c r="C109" s="7" t="s">
        <v>10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>
        <f t="shared" si="3"/>
        <v>0</v>
      </c>
      <c r="W109" s="10">
        <f>IF(V108&lt;&gt;0,V109/V108,0)</f>
        <v>0</v>
      </c>
    </row>
    <row r="110" spans="1:23" ht="13" thickTop="1"/>
  </sheetData>
  <mergeCells count="1">
    <mergeCell ref="A2:C2"/>
  </mergeCells>
  <phoneticPr fontId="0" type="noConversion"/>
  <printOptions gridLines="1" gridLinesSet="0"/>
  <pageMargins left="0.25" right="0.25" top="1" bottom="1" header="0.5" footer="0.5"/>
  <pageSetup scale="41" orientation="portrait" horizontalDpi="4294967292" r:id="rId1"/>
  <headerFooter alignWithMargins="0">
    <oddHeader>&amp;C&amp;"Arial,Bold"&amp;14Team Stats</oddHeader>
  </headerFooter>
  <rowBreaks count="6" manualBreakCount="6">
    <brk id="328" max="65535" man="1"/>
    <brk id="410" max="65535" man="1"/>
    <brk id="492" max="65535" man="1"/>
    <brk id="574" max="65535" man="1"/>
    <brk id="656" max="65535" man="1"/>
    <brk id="738" max="65535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10"/>
  <sheetViews>
    <sheetView zoomScale="183" workbookViewId="0">
      <pane xSplit="3" ySplit="4" topLeftCell="D5" activePane="bottomRight" state="frozen"/>
      <selection activeCell="U1" sqref="K1:U1048576"/>
      <selection pane="topRight" activeCell="U1" sqref="K1:U1048576"/>
      <selection pane="bottomLeft" activeCell="U1" sqref="K1:U1048576"/>
      <selection pane="bottomRight" activeCell="U1" sqref="K1:U1048576"/>
    </sheetView>
  </sheetViews>
  <sheetFormatPr defaultColWidth="8.81640625" defaultRowHeight="12.5"/>
  <cols>
    <col min="1" max="1" width="15.81640625" customWidth="1"/>
    <col min="2" max="2" width="2.36328125" customWidth="1"/>
    <col min="3" max="3" width="3.453125" customWidth="1"/>
    <col min="4" max="10" width="6.1796875" customWidth="1"/>
    <col min="11" max="21" width="6.1796875" hidden="1" customWidth="1"/>
    <col min="22" max="22" width="6.6328125" customWidth="1"/>
    <col min="23" max="23" width="10.1796875" customWidth="1"/>
  </cols>
  <sheetData>
    <row r="1" spans="1:23" ht="18">
      <c r="A1" t="str">
        <f>'Slap Fu Panda'!A1</f>
        <v xml:space="preserve">Tues LHM 3 </v>
      </c>
      <c r="H1" s="29" t="s">
        <v>91</v>
      </c>
    </row>
    <row r="2" spans="1:23" ht="27.75" customHeight="1">
      <c r="A2" s="59" t="s">
        <v>74</v>
      </c>
      <c r="B2" s="59"/>
      <c r="C2" s="59"/>
      <c r="D2" s="41"/>
      <c r="E2" s="41"/>
      <c r="F2" s="41"/>
      <c r="G2" s="41"/>
      <c r="H2" s="42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3">
      <c r="C3" s="40" t="s">
        <v>42</v>
      </c>
      <c r="D3" s="43" t="s">
        <v>178</v>
      </c>
      <c r="E3" s="43" t="s">
        <v>151</v>
      </c>
      <c r="F3" s="43" t="s">
        <v>142</v>
      </c>
      <c r="G3" s="43" t="s">
        <v>131</v>
      </c>
      <c r="H3" s="44" t="s">
        <v>97</v>
      </c>
      <c r="I3" s="43" t="s">
        <v>118</v>
      </c>
      <c r="J3" s="43" t="s">
        <v>119</v>
      </c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3">
      <c r="A4" t="s">
        <v>0</v>
      </c>
      <c r="B4" t="s">
        <v>1</v>
      </c>
      <c r="D4" s="45">
        <v>46119</v>
      </c>
      <c r="E4" s="45">
        <v>46126</v>
      </c>
      <c r="F4" s="45">
        <v>46133</v>
      </c>
      <c r="G4" s="45">
        <v>46147</v>
      </c>
      <c r="H4" s="45">
        <v>46154</v>
      </c>
      <c r="I4" s="45">
        <v>46161</v>
      </c>
      <c r="J4" s="45">
        <v>46168</v>
      </c>
      <c r="K4" s="43"/>
      <c r="L4" s="45"/>
      <c r="M4" s="43"/>
      <c r="N4" s="43"/>
      <c r="O4" s="43"/>
      <c r="P4" s="43"/>
      <c r="Q4" s="45"/>
      <c r="R4" s="45"/>
      <c r="S4" s="45"/>
      <c r="T4" s="45"/>
      <c r="U4" s="45"/>
      <c r="V4" t="s">
        <v>7</v>
      </c>
      <c r="W4" t="s">
        <v>6</v>
      </c>
    </row>
    <row r="5" spans="1:23">
      <c r="A5" s="2" t="s">
        <v>169</v>
      </c>
      <c r="B5" s="13"/>
      <c r="C5" t="s">
        <v>8</v>
      </c>
      <c r="D5" s="11">
        <v>4</v>
      </c>
      <c r="E5" s="11">
        <v>5</v>
      </c>
      <c r="F5" s="11">
        <v>4</v>
      </c>
      <c r="G5" s="11">
        <v>4</v>
      </c>
      <c r="H5" s="11">
        <v>4</v>
      </c>
      <c r="I5" s="11">
        <v>5</v>
      </c>
      <c r="J5" s="11">
        <v>4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>
        <f t="shared" ref="V5:V36" si="0">SUM(D5:U5)</f>
        <v>30</v>
      </c>
    </row>
    <row r="6" spans="1:23">
      <c r="A6" s="2"/>
      <c r="B6" s="13"/>
      <c r="C6" t="s">
        <v>9</v>
      </c>
      <c r="D6">
        <v>3</v>
      </c>
      <c r="E6">
        <v>4</v>
      </c>
      <c r="F6">
        <v>4</v>
      </c>
      <c r="G6">
        <v>4</v>
      </c>
      <c r="H6">
        <v>4</v>
      </c>
      <c r="I6">
        <v>5</v>
      </c>
      <c r="J6">
        <v>3</v>
      </c>
      <c r="V6">
        <f t="shared" si="0"/>
        <v>27</v>
      </c>
    </row>
    <row r="7" spans="1:23" ht="13" thickBot="1">
      <c r="A7" s="9"/>
      <c r="B7" s="14"/>
      <c r="C7" s="7" t="s">
        <v>10</v>
      </c>
      <c r="D7" s="7">
        <v>2</v>
      </c>
      <c r="E7" s="7">
        <v>1</v>
      </c>
      <c r="F7" s="7">
        <v>4</v>
      </c>
      <c r="G7" s="7">
        <v>1</v>
      </c>
      <c r="H7" s="7">
        <v>3</v>
      </c>
      <c r="I7" s="7">
        <v>4</v>
      </c>
      <c r="J7" s="7">
        <v>3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>
        <f t="shared" si="0"/>
        <v>18</v>
      </c>
      <c r="W7" s="10">
        <f>IF(V6&lt;&gt;0,V7/V6,0)</f>
        <v>0.66666666666666663</v>
      </c>
    </row>
    <row r="8" spans="1:23" ht="13" thickTop="1">
      <c r="A8" s="2" t="s">
        <v>138</v>
      </c>
      <c r="B8" s="13"/>
      <c r="C8" t="s">
        <v>8</v>
      </c>
      <c r="D8">
        <v>4</v>
      </c>
      <c r="F8">
        <v>4</v>
      </c>
      <c r="H8">
        <v>4</v>
      </c>
      <c r="J8">
        <v>4</v>
      </c>
      <c r="V8">
        <f t="shared" si="0"/>
        <v>16</v>
      </c>
      <c r="W8" s="1"/>
    </row>
    <row r="9" spans="1:23">
      <c r="A9" s="2"/>
      <c r="B9" s="13"/>
      <c r="C9" t="s">
        <v>9</v>
      </c>
      <c r="D9">
        <v>2</v>
      </c>
      <c r="F9">
        <v>4</v>
      </c>
      <c r="H9">
        <v>4</v>
      </c>
      <c r="J9">
        <v>2</v>
      </c>
      <c r="V9">
        <f t="shared" si="0"/>
        <v>12</v>
      </c>
    </row>
    <row r="10" spans="1:23" ht="13" thickBot="1">
      <c r="A10" s="9"/>
      <c r="B10" s="14"/>
      <c r="C10" s="7" t="s">
        <v>10</v>
      </c>
      <c r="D10" s="7">
        <v>1</v>
      </c>
      <c r="E10" s="7"/>
      <c r="F10" s="7">
        <v>2</v>
      </c>
      <c r="G10" s="7"/>
      <c r="H10" s="7">
        <v>3</v>
      </c>
      <c r="I10" s="7"/>
      <c r="J10" s="7">
        <v>1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>
        <f t="shared" si="0"/>
        <v>7</v>
      </c>
      <c r="W10" s="10">
        <f>IF(V9&lt;&gt;0,V10/V9,0)</f>
        <v>0.58333333333333337</v>
      </c>
    </row>
    <row r="11" spans="1:23" ht="13" thickTop="1">
      <c r="A11" s="2" t="s">
        <v>170</v>
      </c>
      <c r="B11" s="13"/>
      <c r="C11" t="s">
        <v>8</v>
      </c>
      <c r="D11" s="52">
        <v>4</v>
      </c>
      <c r="E11">
        <v>5</v>
      </c>
      <c r="F11" s="52">
        <v>3</v>
      </c>
      <c r="G11" s="52">
        <v>4</v>
      </c>
      <c r="H11" s="52">
        <v>4</v>
      </c>
      <c r="I11" s="52">
        <v>5</v>
      </c>
      <c r="J11" s="52">
        <v>4</v>
      </c>
      <c r="V11">
        <f t="shared" si="0"/>
        <v>29</v>
      </c>
      <c r="W11" s="1"/>
    </row>
    <row r="12" spans="1:23">
      <c r="A12" s="2"/>
      <c r="B12" s="13"/>
      <c r="C12" t="s">
        <v>9</v>
      </c>
      <c r="D12" s="52">
        <v>4</v>
      </c>
      <c r="E12">
        <v>5</v>
      </c>
      <c r="F12" s="52">
        <v>3</v>
      </c>
      <c r="G12" s="52">
        <v>4</v>
      </c>
      <c r="H12" s="52">
        <v>4</v>
      </c>
      <c r="I12" s="52">
        <v>5</v>
      </c>
      <c r="J12" s="52">
        <v>4</v>
      </c>
      <c r="V12">
        <f t="shared" si="0"/>
        <v>29</v>
      </c>
    </row>
    <row r="13" spans="1:23" ht="13" thickBot="1">
      <c r="A13" s="9"/>
      <c r="B13" s="14"/>
      <c r="C13" s="7" t="s">
        <v>10</v>
      </c>
      <c r="D13" s="7">
        <v>3</v>
      </c>
      <c r="E13" s="7">
        <v>3</v>
      </c>
      <c r="F13" s="7">
        <v>0</v>
      </c>
      <c r="G13" s="7">
        <v>2</v>
      </c>
      <c r="H13" s="7">
        <v>2</v>
      </c>
      <c r="I13" s="7">
        <v>5</v>
      </c>
      <c r="J13" s="7">
        <v>3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>
        <f t="shared" si="0"/>
        <v>18</v>
      </c>
      <c r="W13" s="10">
        <f>IF(V12&lt;&gt;0,V13/V12,0)</f>
        <v>0.62068965517241381</v>
      </c>
    </row>
    <row r="14" spans="1:23" ht="13" thickTop="1">
      <c r="A14" s="2" t="s">
        <v>171</v>
      </c>
      <c r="B14" s="13"/>
      <c r="C14" t="s">
        <v>8</v>
      </c>
      <c r="D14" s="52">
        <v>4</v>
      </c>
      <c r="F14" s="52">
        <v>3</v>
      </c>
      <c r="G14" s="52">
        <v>4</v>
      </c>
      <c r="H14" s="52">
        <v>4</v>
      </c>
      <c r="I14" s="52">
        <v>5</v>
      </c>
      <c r="V14">
        <f t="shared" si="0"/>
        <v>20</v>
      </c>
      <c r="W14" s="1"/>
    </row>
    <row r="15" spans="1:23">
      <c r="A15" s="2"/>
      <c r="B15" s="13"/>
      <c r="C15" t="s">
        <v>9</v>
      </c>
      <c r="D15" s="52">
        <v>4</v>
      </c>
      <c r="F15" s="52">
        <v>3</v>
      </c>
      <c r="G15" s="52">
        <v>4</v>
      </c>
      <c r="H15" s="52">
        <v>4</v>
      </c>
      <c r="I15" s="52">
        <v>5</v>
      </c>
      <c r="V15">
        <f t="shared" si="0"/>
        <v>20</v>
      </c>
    </row>
    <row r="16" spans="1:23" ht="13" thickBot="1">
      <c r="A16" s="9"/>
      <c r="B16" s="14"/>
      <c r="C16" s="7" t="s">
        <v>10</v>
      </c>
      <c r="D16" s="7">
        <v>3</v>
      </c>
      <c r="E16" s="7"/>
      <c r="F16" s="7">
        <v>1</v>
      </c>
      <c r="G16" s="7">
        <v>4</v>
      </c>
      <c r="H16" s="7">
        <v>4</v>
      </c>
      <c r="I16" s="7">
        <v>4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>
        <f t="shared" si="0"/>
        <v>16</v>
      </c>
      <c r="W16" s="10">
        <f>IF(V15&lt;&gt;0,V16/V15,0)</f>
        <v>0.8</v>
      </c>
    </row>
    <row r="17" spans="1:23" ht="13" thickTop="1">
      <c r="A17" s="2" t="s">
        <v>172</v>
      </c>
      <c r="B17" s="13"/>
      <c r="C17" t="s">
        <v>8</v>
      </c>
      <c r="D17" s="52">
        <v>4</v>
      </c>
      <c r="F17" s="52">
        <v>3</v>
      </c>
      <c r="G17" s="52">
        <v>4</v>
      </c>
      <c r="I17" s="52">
        <v>4</v>
      </c>
      <c r="J17" s="52">
        <v>4</v>
      </c>
      <c r="V17">
        <f t="shared" si="0"/>
        <v>19</v>
      </c>
      <c r="W17" s="1"/>
    </row>
    <row r="18" spans="1:23">
      <c r="A18" s="2"/>
      <c r="B18" s="13"/>
      <c r="C18" t="s">
        <v>9</v>
      </c>
      <c r="D18" s="52">
        <v>4</v>
      </c>
      <c r="F18" s="52">
        <v>3</v>
      </c>
      <c r="G18" s="52">
        <v>4</v>
      </c>
      <c r="I18" s="52">
        <v>4</v>
      </c>
      <c r="J18" s="52">
        <v>4</v>
      </c>
      <c r="V18">
        <f t="shared" si="0"/>
        <v>19</v>
      </c>
    </row>
    <row r="19" spans="1:23" ht="13" thickBot="1">
      <c r="A19" s="9"/>
      <c r="B19" s="14"/>
      <c r="C19" s="7" t="s">
        <v>10</v>
      </c>
      <c r="D19" s="7">
        <v>3</v>
      </c>
      <c r="E19" s="7"/>
      <c r="F19" s="7">
        <v>2</v>
      </c>
      <c r="G19" s="7">
        <v>3</v>
      </c>
      <c r="H19" s="7"/>
      <c r="I19" s="7">
        <v>3</v>
      </c>
      <c r="J19" s="7">
        <v>3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>
        <f t="shared" si="0"/>
        <v>14</v>
      </c>
      <c r="W19" s="10">
        <f>IF(V18&lt;&gt;0,V19/V18,0)</f>
        <v>0.73684210526315785</v>
      </c>
    </row>
    <row r="20" spans="1:23" ht="13" thickTop="1">
      <c r="A20" s="2" t="s">
        <v>173</v>
      </c>
      <c r="B20" s="13"/>
      <c r="C20" t="s">
        <v>8</v>
      </c>
      <c r="D20" s="52">
        <v>4</v>
      </c>
      <c r="E20">
        <v>4</v>
      </c>
      <c r="F20" s="52">
        <v>3</v>
      </c>
      <c r="G20" s="52">
        <v>4</v>
      </c>
      <c r="H20" s="52">
        <v>4</v>
      </c>
      <c r="I20" s="52">
        <v>4</v>
      </c>
      <c r="J20" s="52">
        <v>4</v>
      </c>
      <c r="V20">
        <f t="shared" si="0"/>
        <v>27</v>
      </c>
      <c r="W20" s="1"/>
    </row>
    <row r="21" spans="1:23">
      <c r="A21" s="2"/>
      <c r="B21" s="13"/>
      <c r="C21" t="s">
        <v>9</v>
      </c>
      <c r="D21" s="52">
        <v>3</v>
      </c>
      <c r="E21">
        <v>4</v>
      </c>
      <c r="F21" s="52">
        <v>3</v>
      </c>
      <c r="G21" s="52">
        <v>4</v>
      </c>
      <c r="H21" s="52">
        <v>4</v>
      </c>
      <c r="I21" s="52">
        <v>4</v>
      </c>
      <c r="J21" s="52">
        <v>4</v>
      </c>
      <c r="V21">
        <f t="shared" si="0"/>
        <v>26</v>
      </c>
    </row>
    <row r="22" spans="1:23" ht="13" thickBot="1">
      <c r="A22" s="9"/>
      <c r="B22" s="14"/>
      <c r="C22" s="7" t="s">
        <v>10</v>
      </c>
      <c r="D22" s="7">
        <v>2</v>
      </c>
      <c r="E22" s="7">
        <v>3</v>
      </c>
      <c r="F22" s="7">
        <v>2</v>
      </c>
      <c r="G22" s="7">
        <v>3</v>
      </c>
      <c r="H22" s="7">
        <v>3</v>
      </c>
      <c r="I22" s="7">
        <v>3</v>
      </c>
      <c r="J22" s="7">
        <v>3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>
        <f t="shared" si="0"/>
        <v>19</v>
      </c>
      <c r="W22" s="10">
        <f>IF(V21&lt;&gt;0,V22/V21,0)</f>
        <v>0.73076923076923073</v>
      </c>
    </row>
    <row r="23" spans="1:23" ht="13" thickTop="1">
      <c r="A23" s="2" t="s">
        <v>154</v>
      </c>
      <c r="B23" s="13"/>
      <c r="C23" t="s">
        <v>8</v>
      </c>
      <c r="D23" s="52">
        <v>4</v>
      </c>
      <c r="E23" s="52">
        <v>4</v>
      </c>
      <c r="F23" s="52">
        <v>3</v>
      </c>
      <c r="G23" s="52">
        <v>4</v>
      </c>
      <c r="H23" s="52">
        <v>4</v>
      </c>
      <c r="I23" s="52">
        <v>4</v>
      </c>
      <c r="J23" s="52">
        <v>4</v>
      </c>
      <c r="V23">
        <f t="shared" si="0"/>
        <v>27</v>
      </c>
      <c r="W23" s="1"/>
    </row>
    <row r="24" spans="1:23">
      <c r="A24" s="2"/>
      <c r="B24" s="13"/>
      <c r="C24" t="s">
        <v>9</v>
      </c>
      <c r="D24" s="52">
        <v>4</v>
      </c>
      <c r="E24" s="52">
        <v>4</v>
      </c>
      <c r="F24" s="52">
        <v>3</v>
      </c>
      <c r="G24" s="52">
        <v>4</v>
      </c>
      <c r="H24" s="52">
        <v>4</v>
      </c>
      <c r="I24" s="52">
        <v>3</v>
      </c>
      <c r="J24" s="52">
        <v>4</v>
      </c>
      <c r="V24">
        <f t="shared" si="0"/>
        <v>26</v>
      </c>
    </row>
    <row r="25" spans="1:23" ht="13" thickBot="1">
      <c r="A25" s="9"/>
      <c r="B25" s="14"/>
      <c r="C25" s="7" t="s">
        <v>10</v>
      </c>
      <c r="D25" s="7">
        <v>2</v>
      </c>
      <c r="E25" s="7">
        <v>3</v>
      </c>
      <c r="F25" s="7">
        <v>2</v>
      </c>
      <c r="G25" s="7">
        <v>3</v>
      </c>
      <c r="H25" s="7">
        <v>3</v>
      </c>
      <c r="I25" s="7">
        <v>3</v>
      </c>
      <c r="J25" s="7">
        <v>3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>
        <f t="shared" si="0"/>
        <v>19</v>
      </c>
      <c r="W25" s="10">
        <f>IF(V24&lt;&gt;0,V25/V24,0)</f>
        <v>0.73076923076923073</v>
      </c>
    </row>
    <row r="26" spans="1:23" ht="13" thickTop="1">
      <c r="A26" s="2" t="s">
        <v>174</v>
      </c>
      <c r="B26" s="13"/>
      <c r="C26" t="s">
        <v>8</v>
      </c>
      <c r="D26" s="52">
        <v>3</v>
      </c>
      <c r="E26" s="52">
        <v>5</v>
      </c>
      <c r="F26" s="52">
        <v>3</v>
      </c>
      <c r="G26" s="52">
        <v>4</v>
      </c>
      <c r="H26" s="52">
        <v>4</v>
      </c>
      <c r="I26" s="52">
        <v>5</v>
      </c>
      <c r="J26" s="52">
        <v>3</v>
      </c>
      <c r="V26">
        <f t="shared" si="0"/>
        <v>27</v>
      </c>
      <c r="W26" s="1"/>
    </row>
    <row r="27" spans="1:23">
      <c r="A27" s="2"/>
      <c r="B27" s="13"/>
      <c r="C27" t="s">
        <v>9</v>
      </c>
      <c r="D27" s="52">
        <v>2</v>
      </c>
      <c r="E27" s="52">
        <v>4</v>
      </c>
      <c r="F27" s="52">
        <v>1</v>
      </c>
      <c r="G27" s="52">
        <v>4</v>
      </c>
      <c r="H27" s="52">
        <v>4</v>
      </c>
      <c r="I27" s="52">
        <v>5</v>
      </c>
      <c r="J27" s="52">
        <v>2</v>
      </c>
      <c r="V27">
        <f t="shared" si="0"/>
        <v>22</v>
      </c>
    </row>
    <row r="28" spans="1:23" ht="13" thickBot="1">
      <c r="A28" s="9"/>
      <c r="B28" s="14"/>
      <c r="C28" s="7" t="s">
        <v>10</v>
      </c>
      <c r="D28" s="7">
        <v>1</v>
      </c>
      <c r="E28" s="7">
        <v>3</v>
      </c>
      <c r="F28" s="7">
        <v>1</v>
      </c>
      <c r="G28" s="7">
        <v>4</v>
      </c>
      <c r="H28" s="7">
        <v>3</v>
      </c>
      <c r="I28" s="7">
        <v>4</v>
      </c>
      <c r="J28" s="7">
        <v>2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>
        <f t="shared" si="0"/>
        <v>18</v>
      </c>
      <c r="W28" s="10">
        <f>IF(V27&lt;&gt;0,V28/V27,0)</f>
        <v>0.81818181818181823</v>
      </c>
    </row>
    <row r="29" spans="1:23" ht="13" thickTop="1">
      <c r="A29" s="2" t="s">
        <v>175</v>
      </c>
      <c r="B29" s="13"/>
      <c r="C29" t="s">
        <v>8</v>
      </c>
      <c r="D29" s="52">
        <v>3</v>
      </c>
      <c r="E29" s="52">
        <v>4</v>
      </c>
      <c r="G29" s="52">
        <v>4</v>
      </c>
      <c r="H29" s="52">
        <v>3</v>
      </c>
      <c r="J29" s="52">
        <v>3</v>
      </c>
      <c r="V29">
        <f t="shared" si="0"/>
        <v>17</v>
      </c>
      <c r="W29" s="1"/>
    </row>
    <row r="30" spans="1:23">
      <c r="A30" s="2"/>
      <c r="B30" s="13"/>
      <c r="C30" t="s">
        <v>9</v>
      </c>
      <c r="D30" s="52">
        <v>2</v>
      </c>
      <c r="E30" s="52">
        <v>4</v>
      </c>
      <c r="G30" s="52">
        <v>4</v>
      </c>
      <c r="H30" s="52">
        <v>3</v>
      </c>
      <c r="J30" s="52">
        <v>3</v>
      </c>
      <c r="V30">
        <f t="shared" si="0"/>
        <v>16</v>
      </c>
    </row>
    <row r="31" spans="1:23" ht="13" thickBot="1">
      <c r="A31" s="9"/>
      <c r="B31" s="14"/>
      <c r="C31" s="7" t="s">
        <v>10</v>
      </c>
      <c r="D31" s="7">
        <v>0</v>
      </c>
      <c r="E31" s="7">
        <v>2</v>
      </c>
      <c r="F31" s="7"/>
      <c r="G31" s="7">
        <v>1</v>
      </c>
      <c r="H31" s="7">
        <v>1</v>
      </c>
      <c r="I31" s="7"/>
      <c r="J31" s="7">
        <v>2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>
        <f t="shared" si="0"/>
        <v>6</v>
      </c>
      <c r="W31" s="10">
        <f>IF(V30&lt;&gt;0,V31/V30,0)</f>
        <v>0.375</v>
      </c>
    </row>
    <row r="32" spans="1:23" ht="13" thickTop="1">
      <c r="A32" s="2" t="s">
        <v>176</v>
      </c>
      <c r="B32" s="13"/>
      <c r="C32" t="s">
        <v>8</v>
      </c>
      <c r="D32" s="52">
        <v>3</v>
      </c>
      <c r="E32" s="52">
        <v>4</v>
      </c>
      <c r="F32">
        <v>3</v>
      </c>
      <c r="G32" s="52">
        <v>3</v>
      </c>
      <c r="H32" s="52">
        <v>3</v>
      </c>
      <c r="J32" s="52">
        <v>3</v>
      </c>
      <c r="V32">
        <f t="shared" si="0"/>
        <v>19</v>
      </c>
      <c r="W32" s="1"/>
    </row>
    <row r="33" spans="1:23">
      <c r="A33" s="2"/>
      <c r="B33" s="13"/>
      <c r="C33" t="s">
        <v>9</v>
      </c>
      <c r="D33" s="52">
        <v>2</v>
      </c>
      <c r="E33" s="52">
        <v>4</v>
      </c>
      <c r="F33">
        <v>3</v>
      </c>
      <c r="G33" s="52">
        <v>3</v>
      </c>
      <c r="H33" s="52">
        <v>3</v>
      </c>
      <c r="J33" s="52">
        <v>3</v>
      </c>
      <c r="V33">
        <f t="shared" si="0"/>
        <v>18</v>
      </c>
    </row>
    <row r="34" spans="1:23" ht="13" thickBot="1">
      <c r="A34" s="9"/>
      <c r="B34" s="14"/>
      <c r="C34" s="7" t="s">
        <v>10</v>
      </c>
      <c r="D34" s="7">
        <v>2</v>
      </c>
      <c r="E34" s="7">
        <v>4</v>
      </c>
      <c r="F34" s="7">
        <v>3</v>
      </c>
      <c r="G34" s="7">
        <v>2</v>
      </c>
      <c r="H34" s="7">
        <v>3</v>
      </c>
      <c r="I34" s="7"/>
      <c r="J34" s="7">
        <v>2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>
        <f t="shared" si="0"/>
        <v>16</v>
      </c>
      <c r="W34" s="10">
        <f>IF(V33&lt;&gt;0,V34/V33,0)</f>
        <v>0.88888888888888884</v>
      </c>
    </row>
    <row r="35" spans="1:23" ht="13" thickTop="1">
      <c r="A35" s="2" t="s">
        <v>177</v>
      </c>
      <c r="B35" s="13"/>
      <c r="C35" t="s">
        <v>8</v>
      </c>
      <c r="D35" s="52">
        <v>3</v>
      </c>
      <c r="E35" s="52">
        <v>4</v>
      </c>
      <c r="F35" s="52">
        <v>3</v>
      </c>
      <c r="G35" s="52">
        <v>4</v>
      </c>
      <c r="J35" s="52">
        <v>3</v>
      </c>
      <c r="V35">
        <f t="shared" si="0"/>
        <v>17</v>
      </c>
      <c r="W35" s="1"/>
    </row>
    <row r="36" spans="1:23">
      <c r="A36" s="2"/>
      <c r="B36" s="13"/>
      <c r="C36" t="s">
        <v>9</v>
      </c>
      <c r="D36" s="52">
        <v>2</v>
      </c>
      <c r="E36" s="52">
        <v>4</v>
      </c>
      <c r="F36" s="52">
        <v>2</v>
      </c>
      <c r="G36" s="52">
        <v>4</v>
      </c>
      <c r="J36" s="52">
        <v>3</v>
      </c>
      <c r="V36">
        <f t="shared" si="0"/>
        <v>15</v>
      </c>
    </row>
    <row r="37" spans="1:23" ht="13" thickBot="1">
      <c r="A37" s="9"/>
      <c r="B37" s="14"/>
      <c r="C37" s="7" t="s">
        <v>10</v>
      </c>
      <c r="D37" s="7">
        <v>1</v>
      </c>
      <c r="E37" s="7">
        <v>1</v>
      </c>
      <c r="F37" s="7">
        <v>2</v>
      </c>
      <c r="G37" s="7">
        <v>0</v>
      </c>
      <c r="H37" s="7"/>
      <c r="I37" s="7"/>
      <c r="J37" s="7">
        <v>3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>
        <f t="shared" ref="V37:V68" si="1">SUM(D37:U37)</f>
        <v>7</v>
      </c>
      <c r="W37" s="10">
        <f>IF(V36&lt;&gt;0,V37/V36,0)</f>
        <v>0.46666666666666667</v>
      </c>
    </row>
    <row r="38" spans="1:23" ht="13" thickTop="1">
      <c r="A38" s="2" t="s">
        <v>143</v>
      </c>
      <c r="B38" s="13"/>
      <c r="C38" t="s">
        <v>8</v>
      </c>
      <c r="D38" s="52">
        <v>3</v>
      </c>
      <c r="E38" s="52">
        <v>4</v>
      </c>
      <c r="F38" s="52">
        <v>3</v>
      </c>
      <c r="G38" s="52">
        <v>3</v>
      </c>
      <c r="H38" s="52">
        <v>3</v>
      </c>
      <c r="I38" s="52">
        <v>4</v>
      </c>
      <c r="J38" s="52">
        <v>3</v>
      </c>
      <c r="V38">
        <f t="shared" si="1"/>
        <v>23</v>
      </c>
      <c r="W38" s="1"/>
    </row>
    <row r="39" spans="1:23">
      <c r="A39" s="2"/>
      <c r="B39" s="13"/>
      <c r="C39" t="s">
        <v>9</v>
      </c>
      <c r="D39" s="52">
        <v>3</v>
      </c>
      <c r="E39" s="52">
        <v>3</v>
      </c>
      <c r="F39" s="52">
        <v>3</v>
      </c>
      <c r="G39" s="52">
        <v>3</v>
      </c>
      <c r="H39" s="52">
        <v>1</v>
      </c>
      <c r="I39" s="52">
        <v>3</v>
      </c>
      <c r="J39" s="52">
        <v>3</v>
      </c>
      <c r="V39">
        <f t="shared" si="1"/>
        <v>19</v>
      </c>
    </row>
    <row r="40" spans="1:23" ht="13" thickBot="1">
      <c r="A40" s="9"/>
      <c r="B40" s="14"/>
      <c r="C40" s="7" t="s">
        <v>10</v>
      </c>
      <c r="D40" s="7">
        <v>1</v>
      </c>
      <c r="E40" s="7">
        <v>3</v>
      </c>
      <c r="F40" s="7">
        <v>1</v>
      </c>
      <c r="G40" s="7">
        <v>2</v>
      </c>
      <c r="H40" s="7">
        <v>1</v>
      </c>
      <c r="I40" s="7">
        <v>1</v>
      </c>
      <c r="J40" s="7">
        <v>1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>
        <f t="shared" si="1"/>
        <v>10</v>
      </c>
      <c r="W40" s="10">
        <f>IF(V39&lt;&gt;0,V40/V39,0)</f>
        <v>0.52631578947368418</v>
      </c>
    </row>
    <row r="41" spans="1:23" ht="13" thickTop="1">
      <c r="A41" s="2" t="s">
        <v>191</v>
      </c>
      <c r="B41" s="13"/>
      <c r="C41" t="s">
        <v>8</v>
      </c>
      <c r="E41" s="52">
        <v>4</v>
      </c>
      <c r="V41">
        <f t="shared" si="1"/>
        <v>4</v>
      </c>
      <c r="W41" s="1"/>
    </row>
    <row r="42" spans="1:23">
      <c r="A42" s="2"/>
      <c r="B42" s="13"/>
      <c r="C42" t="s">
        <v>9</v>
      </c>
      <c r="E42" s="52">
        <v>4</v>
      </c>
      <c r="V42">
        <f t="shared" si="1"/>
        <v>4</v>
      </c>
    </row>
    <row r="43" spans="1:23" ht="13" thickBot="1">
      <c r="A43" s="9"/>
      <c r="B43" s="14"/>
      <c r="C43" s="7" t="s">
        <v>10</v>
      </c>
      <c r="D43" s="7"/>
      <c r="E43" s="7">
        <v>2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>
        <f t="shared" si="1"/>
        <v>2</v>
      </c>
      <c r="W43" s="10">
        <f>IF(V42&lt;&gt;0,V43/V42,0)</f>
        <v>0.5</v>
      </c>
    </row>
    <row r="44" spans="1:23" ht="13" thickTop="1">
      <c r="A44" s="2" t="s">
        <v>126</v>
      </c>
      <c r="B44" s="13"/>
      <c r="C44" t="s">
        <v>8</v>
      </c>
      <c r="E44" s="52">
        <v>4</v>
      </c>
      <c r="V44">
        <f t="shared" si="1"/>
        <v>4</v>
      </c>
      <c r="W44" s="1"/>
    </row>
    <row r="45" spans="1:23">
      <c r="A45" s="2"/>
      <c r="B45" s="13"/>
      <c r="C45" t="s">
        <v>9</v>
      </c>
      <c r="E45" s="52">
        <v>4</v>
      </c>
      <c r="V45">
        <f t="shared" si="1"/>
        <v>4</v>
      </c>
    </row>
    <row r="46" spans="1:23" ht="13" thickBot="1">
      <c r="A46" s="9"/>
      <c r="B46" s="14"/>
      <c r="C46" s="7" t="s">
        <v>10</v>
      </c>
      <c r="D46" s="7"/>
      <c r="E46" s="7">
        <v>2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>
        <f t="shared" si="1"/>
        <v>2</v>
      </c>
      <c r="W46" s="10">
        <f>IF(V45&lt;&gt;0,V46/V45,0)</f>
        <v>0.5</v>
      </c>
    </row>
    <row r="47" spans="1:23" ht="13" thickTop="1">
      <c r="A47" s="2" t="s">
        <v>193</v>
      </c>
      <c r="B47" s="13"/>
      <c r="C47" t="s">
        <v>8</v>
      </c>
      <c r="F47">
        <v>3</v>
      </c>
      <c r="G47">
        <v>3</v>
      </c>
      <c r="H47">
        <v>3</v>
      </c>
      <c r="I47">
        <v>4</v>
      </c>
      <c r="V47">
        <f t="shared" si="1"/>
        <v>13</v>
      </c>
      <c r="W47" s="1"/>
    </row>
    <row r="48" spans="1:23">
      <c r="A48" s="2"/>
      <c r="B48" s="13"/>
      <c r="C48" t="s">
        <v>9</v>
      </c>
      <c r="F48">
        <v>3</v>
      </c>
      <c r="G48">
        <v>2</v>
      </c>
      <c r="H48">
        <v>2</v>
      </c>
      <c r="I48">
        <v>4</v>
      </c>
      <c r="V48">
        <f t="shared" si="1"/>
        <v>11</v>
      </c>
    </row>
    <row r="49" spans="1:23" ht="13" thickBot="1">
      <c r="A49" s="9"/>
      <c r="B49" s="14"/>
      <c r="C49" s="7" t="s">
        <v>10</v>
      </c>
      <c r="D49" s="7"/>
      <c r="E49" s="7"/>
      <c r="F49" s="7">
        <v>2</v>
      </c>
      <c r="G49" s="7">
        <v>1</v>
      </c>
      <c r="H49" s="7">
        <v>1</v>
      </c>
      <c r="I49" s="7">
        <v>2</v>
      </c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>
        <f t="shared" si="1"/>
        <v>6</v>
      </c>
      <c r="W49" s="10">
        <f>IF(V48&lt;&gt;0,V49/V48,0)</f>
        <v>0.54545454545454541</v>
      </c>
    </row>
    <row r="50" spans="1:23" ht="13" thickTop="1">
      <c r="A50" s="2" t="s">
        <v>200</v>
      </c>
      <c r="B50" s="13"/>
      <c r="C50" t="s">
        <v>8</v>
      </c>
      <c r="H50" s="52">
        <v>3</v>
      </c>
      <c r="I50" s="52">
        <v>4</v>
      </c>
      <c r="J50">
        <v>3</v>
      </c>
      <c r="V50">
        <f t="shared" si="1"/>
        <v>10</v>
      </c>
      <c r="W50" s="1"/>
    </row>
    <row r="51" spans="1:23">
      <c r="A51" s="2"/>
      <c r="B51" s="13"/>
      <c r="C51" t="s">
        <v>9</v>
      </c>
      <c r="H51" s="52">
        <v>3</v>
      </c>
      <c r="I51" s="52">
        <v>4</v>
      </c>
      <c r="J51">
        <v>3</v>
      </c>
      <c r="V51">
        <f t="shared" si="1"/>
        <v>10</v>
      </c>
    </row>
    <row r="52" spans="1:23" ht="13" thickBot="1">
      <c r="A52" s="9"/>
      <c r="B52" s="14"/>
      <c r="C52" s="7" t="s">
        <v>10</v>
      </c>
      <c r="D52" s="7"/>
      <c r="E52" s="7"/>
      <c r="F52" s="7"/>
      <c r="G52" s="7"/>
      <c r="H52" s="7">
        <v>3</v>
      </c>
      <c r="I52" s="7">
        <v>3</v>
      </c>
      <c r="J52" s="7">
        <v>3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>
        <f t="shared" si="1"/>
        <v>9</v>
      </c>
      <c r="W52" s="10">
        <f>IF(V51&lt;&gt;0,V52/V51,0)</f>
        <v>0.9</v>
      </c>
    </row>
    <row r="53" spans="1:23" ht="13" thickTop="1">
      <c r="A53" s="2"/>
      <c r="B53" s="13"/>
      <c r="C53" t="s">
        <v>8</v>
      </c>
      <c r="V53">
        <f t="shared" si="1"/>
        <v>0</v>
      </c>
      <c r="W53" s="1"/>
    </row>
    <row r="54" spans="1:23">
      <c r="A54" s="2"/>
      <c r="B54" s="13"/>
      <c r="C54" t="s">
        <v>9</v>
      </c>
      <c r="V54">
        <f t="shared" si="1"/>
        <v>0</v>
      </c>
    </row>
    <row r="55" spans="1:23" ht="13" thickBot="1">
      <c r="A55" s="9"/>
      <c r="B55" s="14"/>
      <c r="C55" s="7" t="s">
        <v>10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f t="shared" si="1"/>
        <v>0</v>
      </c>
      <c r="W55" s="10">
        <f>IF(V54&lt;&gt;0,V55/V54,0)</f>
        <v>0</v>
      </c>
    </row>
    <row r="56" spans="1:23" ht="13" thickTop="1">
      <c r="A56" s="2"/>
      <c r="B56" s="13"/>
      <c r="C56" t="s">
        <v>8</v>
      </c>
      <c r="V56">
        <f t="shared" si="1"/>
        <v>0</v>
      </c>
      <c r="W56" s="1"/>
    </row>
    <row r="57" spans="1:23">
      <c r="A57" s="2"/>
      <c r="B57" s="13"/>
      <c r="C57" t="s">
        <v>9</v>
      </c>
      <c r="V57">
        <f t="shared" si="1"/>
        <v>0</v>
      </c>
    </row>
    <row r="58" spans="1:23" ht="13" thickBot="1">
      <c r="A58" s="9"/>
      <c r="B58" s="14"/>
      <c r="C58" s="7" t="s">
        <v>10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>
        <f t="shared" si="1"/>
        <v>0</v>
      </c>
      <c r="W58" s="10">
        <f>IF(V57&lt;&gt;0,V58/V57,0)</f>
        <v>0</v>
      </c>
    </row>
    <row r="59" spans="1:23" ht="13" thickTop="1">
      <c r="A59" s="2"/>
      <c r="B59" s="13"/>
      <c r="C59" t="s">
        <v>8</v>
      </c>
      <c r="V59">
        <f t="shared" si="1"/>
        <v>0</v>
      </c>
      <c r="W59" s="1"/>
    </row>
    <row r="60" spans="1:23">
      <c r="A60" s="2"/>
      <c r="B60" s="13"/>
      <c r="C60" t="s">
        <v>9</v>
      </c>
      <c r="V60">
        <f t="shared" si="1"/>
        <v>0</v>
      </c>
    </row>
    <row r="61" spans="1:23" ht="13" thickBot="1">
      <c r="A61" s="9"/>
      <c r="B61" s="14"/>
      <c r="C61" s="7" t="s">
        <v>10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>
        <f t="shared" si="1"/>
        <v>0</v>
      </c>
      <c r="W61" s="10">
        <f>IF(V60&lt;&gt;0,V61/V60,0)</f>
        <v>0</v>
      </c>
    </row>
    <row r="62" spans="1:23" ht="13" thickTop="1">
      <c r="A62" s="2"/>
      <c r="B62" s="13"/>
      <c r="C62" t="s">
        <v>8</v>
      </c>
      <c r="V62">
        <f t="shared" si="1"/>
        <v>0</v>
      </c>
      <c r="W62" s="1"/>
    </row>
    <row r="63" spans="1:23">
      <c r="A63" s="2"/>
      <c r="B63" s="13"/>
      <c r="C63" t="s">
        <v>9</v>
      </c>
      <c r="V63">
        <f t="shared" si="1"/>
        <v>0</v>
      </c>
    </row>
    <row r="64" spans="1:23" ht="13" thickBot="1">
      <c r="A64" s="9"/>
      <c r="B64" s="14"/>
      <c r="C64" s="7" t="s">
        <v>10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>
        <f t="shared" si="1"/>
        <v>0</v>
      </c>
      <c r="W64" s="10">
        <f>IF(V63&lt;&gt;0,V64/V63,0)</f>
        <v>0</v>
      </c>
    </row>
    <row r="65" spans="1:23" ht="13" thickTop="1">
      <c r="A65" s="2"/>
      <c r="B65" s="13"/>
      <c r="C65" t="s">
        <v>8</v>
      </c>
      <c r="V65">
        <f t="shared" si="1"/>
        <v>0</v>
      </c>
      <c r="W65" s="1"/>
    </row>
    <row r="66" spans="1:23">
      <c r="A66" s="2"/>
      <c r="B66" s="13"/>
      <c r="C66" t="s">
        <v>9</v>
      </c>
      <c r="V66">
        <f t="shared" si="1"/>
        <v>0</v>
      </c>
    </row>
    <row r="67" spans="1:23" ht="13" thickBot="1">
      <c r="A67" s="9"/>
      <c r="B67" s="14"/>
      <c r="C67" s="7" t="s">
        <v>10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>
        <f t="shared" si="1"/>
        <v>0</v>
      </c>
      <c r="W67" s="10">
        <f>IF(V66&lt;&gt;0,V67/V66,0)</f>
        <v>0</v>
      </c>
    </row>
    <row r="68" spans="1:23" ht="13" hidden="1" thickTop="1">
      <c r="A68" s="2"/>
      <c r="B68" s="13"/>
      <c r="C68" t="s">
        <v>8</v>
      </c>
      <c r="V68">
        <f t="shared" si="1"/>
        <v>0</v>
      </c>
      <c r="W68" s="1"/>
    </row>
    <row r="69" spans="1:23" hidden="1">
      <c r="A69" s="2"/>
      <c r="B69" s="13"/>
      <c r="C69" t="s">
        <v>9</v>
      </c>
      <c r="V69">
        <f t="shared" ref="V69:V100" si="2">SUM(D69:U69)</f>
        <v>0</v>
      </c>
    </row>
    <row r="70" spans="1:23" ht="13" hidden="1" thickBot="1">
      <c r="A70" s="9"/>
      <c r="B70" s="14"/>
      <c r="C70" s="7" t="s">
        <v>10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>
        <f t="shared" si="2"/>
        <v>0</v>
      </c>
      <c r="W70" s="10">
        <f>IF(V69&lt;&gt;0,V70/V69,0)</f>
        <v>0</v>
      </c>
    </row>
    <row r="71" spans="1:23" ht="13" hidden="1" thickTop="1">
      <c r="A71" s="2"/>
      <c r="B71" s="13"/>
      <c r="C71" t="s">
        <v>8</v>
      </c>
      <c r="V71">
        <f t="shared" si="2"/>
        <v>0</v>
      </c>
      <c r="W71" s="1"/>
    </row>
    <row r="72" spans="1:23" hidden="1">
      <c r="A72" s="2"/>
      <c r="B72" s="13"/>
      <c r="C72" t="s">
        <v>9</v>
      </c>
      <c r="V72">
        <f t="shared" si="2"/>
        <v>0</v>
      </c>
    </row>
    <row r="73" spans="1:23" ht="13" hidden="1" thickBot="1">
      <c r="A73" s="9"/>
      <c r="B73" s="14"/>
      <c r="C73" s="7" t="s">
        <v>10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>
        <f t="shared" si="2"/>
        <v>0</v>
      </c>
      <c r="W73" s="10">
        <f>IF(V72&lt;&gt;0,V73/V72,0)</f>
        <v>0</v>
      </c>
    </row>
    <row r="74" spans="1:23" ht="13" hidden="1" thickTop="1">
      <c r="A74" s="2"/>
      <c r="B74" s="13"/>
      <c r="C74" t="s">
        <v>8</v>
      </c>
      <c r="V74">
        <f t="shared" si="2"/>
        <v>0</v>
      </c>
      <c r="W74" s="1"/>
    </row>
    <row r="75" spans="1:23" hidden="1">
      <c r="A75" s="2"/>
      <c r="B75" s="13"/>
      <c r="C75" t="s">
        <v>9</v>
      </c>
      <c r="V75">
        <f t="shared" si="2"/>
        <v>0</v>
      </c>
    </row>
    <row r="76" spans="1:23" ht="13" hidden="1" thickBot="1">
      <c r="A76" s="9"/>
      <c r="B76" s="14"/>
      <c r="C76" s="7" t="s">
        <v>10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>
        <f t="shared" si="2"/>
        <v>0</v>
      </c>
      <c r="W76" s="10">
        <f>IF(V75&lt;&gt;0,V76/V75,0)</f>
        <v>0</v>
      </c>
    </row>
    <row r="77" spans="1:23" ht="13" hidden="1" thickTop="1">
      <c r="A77" s="2"/>
      <c r="B77" s="13"/>
      <c r="C77" t="s">
        <v>8</v>
      </c>
      <c r="V77">
        <f t="shared" si="2"/>
        <v>0</v>
      </c>
      <c r="W77" s="1"/>
    </row>
    <row r="78" spans="1:23" hidden="1">
      <c r="A78" s="2"/>
      <c r="B78" s="13"/>
      <c r="C78" t="s">
        <v>9</v>
      </c>
      <c r="V78">
        <f t="shared" si="2"/>
        <v>0</v>
      </c>
    </row>
    <row r="79" spans="1:23" ht="13" hidden="1" thickBot="1">
      <c r="A79" s="9"/>
      <c r="B79" s="14"/>
      <c r="C79" s="7" t="s">
        <v>10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>
        <f t="shared" si="2"/>
        <v>0</v>
      </c>
      <c r="W79" s="10">
        <f>IF(V78&lt;&gt;0,V79/V78,0)</f>
        <v>0</v>
      </c>
    </row>
    <row r="80" spans="1:23" ht="13" hidden="1" thickTop="1">
      <c r="A80" s="2"/>
      <c r="B80" s="13"/>
      <c r="C80" t="s">
        <v>8</v>
      </c>
      <c r="V80">
        <f t="shared" si="2"/>
        <v>0</v>
      </c>
      <c r="W80" s="1"/>
    </row>
    <row r="81" spans="1:23" hidden="1">
      <c r="A81" s="2"/>
      <c r="B81" s="13"/>
      <c r="C81" t="s">
        <v>9</v>
      </c>
      <c r="V81">
        <f t="shared" si="2"/>
        <v>0</v>
      </c>
    </row>
    <row r="82" spans="1:23" ht="13" hidden="1" thickBot="1">
      <c r="A82" s="9"/>
      <c r="B82" s="14"/>
      <c r="C82" s="7" t="s">
        <v>10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>
        <f t="shared" si="2"/>
        <v>0</v>
      </c>
      <c r="W82" s="10">
        <f>IF(V81&lt;&gt;0,V82/V81,0)</f>
        <v>0</v>
      </c>
    </row>
    <row r="83" spans="1:23" ht="13" hidden="1" thickTop="1">
      <c r="A83" s="2"/>
      <c r="B83" s="13"/>
      <c r="C83" t="s">
        <v>8</v>
      </c>
      <c r="V83">
        <f t="shared" si="2"/>
        <v>0</v>
      </c>
      <c r="W83" s="1"/>
    </row>
    <row r="84" spans="1:23" hidden="1">
      <c r="A84" s="2"/>
      <c r="B84" s="13"/>
      <c r="C84" t="s">
        <v>9</v>
      </c>
      <c r="V84">
        <f t="shared" si="2"/>
        <v>0</v>
      </c>
    </row>
    <row r="85" spans="1:23" ht="13" hidden="1" thickBot="1">
      <c r="A85" s="9"/>
      <c r="B85" s="14"/>
      <c r="C85" s="7" t="s">
        <v>10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>
        <f t="shared" si="2"/>
        <v>0</v>
      </c>
      <c r="W85" s="10">
        <f>IF(V84&lt;&gt;0,V85/V84,0)</f>
        <v>0</v>
      </c>
    </row>
    <row r="86" spans="1:23" ht="13" hidden="1" thickTop="1">
      <c r="A86" s="2"/>
      <c r="B86" s="13"/>
      <c r="C86" t="s">
        <v>8</v>
      </c>
      <c r="V86">
        <f t="shared" si="2"/>
        <v>0</v>
      </c>
      <c r="W86" s="1"/>
    </row>
    <row r="87" spans="1:23" hidden="1">
      <c r="A87" s="2"/>
      <c r="B87" s="13"/>
      <c r="C87" t="s">
        <v>9</v>
      </c>
      <c r="V87">
        <f t="shared" si="2"/>
        <v>0</v>
      </c>
    </row>
    <row r="88" spans="1:23" ht="13" hidden="1" thickBot="1">
      <c r="A88" s="9"/>
      <c r="B88" s="14"/>
      <c r="C88" s="7" t="s">
        <v>10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>
        <f t="shared" si="2"/>
        <v>0</v>
      </c>
      <c r="W88" s="10">
        <f>IF(V87&lt;&gt;0,V88/V87,0)</f>
        <v>0</v>
      </c>
    </row>
    <row r="89" spans="1:23" ht="13" hidden="1" thickTop="1">
      <c r="A89" s="2"/>
      <c r="B89" s="13"/>
      <c r="C89" t="s">
        <v>8</v>
      </c>
      <c r="V89">
        <f t="shared" si="2"/>
        <v>0</v>
      </c>
      <c r="W89" s="1"/>
    </row>
    <row r="90" spans="1:23" hidden="1">
      <c r="A90" s="2"/>
      <c r="B90" s="13"/>
      <c r="C90" t="s">
        <v>9</v>
      </c>
      <c r="V90">
        <f t="shared" si="2"/>
        <v>0</v>
      </c>
    </row>
    <row r="91" spans="1:23" ht="13" hidden="1" thickBot="1">
      <c r="A91" s="9"/>
      <c r="B91" s="14"/>
      <c r="C91" s="7" t="s">
        <v>10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>
        <f t="shared" si="2"/>
        <v>0</v>
      </c>
      <c r="W91" s="10">
        <f>IF(V90&lt;&gt;0,V91/V90,0)</f>
        <v>0</v>
      </c>
    </row>
    <row r="92" spans="1:23" ht="13" hidden="1" thickTop="1">
      <c r="A92" s="2"/>
      <c r="B92" s="13"/>
      <c r="C92" t="s">
        <v>8</v>
      </c>
      <c r="V92">
        <f t="shared" si="2"/>
        <v>0</v>
      </c>
      <c r="W92" s="1"/>
    </row>
    <row r="93" spans="1:23" hidden="1">
      <c r="A93" s="2"/>
      <c r="B93" s="13"/>
      <c r="C93" t="s">
        <v>9</v>
      </c>
      <c r="V93">
        <f t="shared" si="2"/>
        <v>0</v>
      </c>
    </row>
    <row r="94" spans="1:23" ht="13" hidden="1" thickBot="1">
      <c r="A94" s="9"/>
      <c r="B94" s="14"/>
      <c r="C94" s="7" t="s">
        <v>10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>
        <f t="shared" si="2"/>
        <v>0</v>
      </c>
      <c r="W94" s="10">
        <f>IF(V93&lt;&gt;0,V94/V93,0)</f>
        <v>0</v>
      </c>
    </row>
    <row r="95" spans="1:23" ht="13" hidden="1" thickTop="1">
      <c r="A95" s="2"/>
      <c r="B95" s="13"/>
      <c r="C95" t="s">
        <v>8</v>
      </c>
      <c r="V95">
        <f t="shared" si="2"/>
        <v>0</v>
      </c>
      <c r="W95" s="1"/>
    </row>
    <row r="96" spans="1:23" hidden="1">
      <c r="A96" s="2"/>
      <c r="B96" s="13"/>
      <c r="C96" t="s">
        <v>9</v>
      </c>
      <c r="V96">
        <f t="shared" si="2"/>
        <v>0</v>
      </c>
    </row>
    <row r="97" spans="1:23" ht="13" hidden="1" thickBot="1">
      <c r="A97" s="9"/>
      <c r="B97" s="14"/>
      <c r="C97" s="7" t="s">
        <v>10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>
        <f t="shared" si="2"/>
        <v>0</v>
      </c>
      <c r="W97" s="10">
        <f>IF(V96&lt;&gt;0,V97/V96,0)</f>
        <v>0</v>
      </c>
    </row>
    <row r="98" spans="1:23" ht="13" hidden="1" thickTop="1">
      <c r="A98" s="2"/>
      <c r="B98" s="13"/>
      <c r="C98" t="s">
        <v>8</v>
      </c>
      <c r="V98">
        <f t="shared" si="2"/>
        <v>0</v>
      </c>
      <c r="W98" s="1"/>
    </row>
    <row r="99" spans="1:23" hidden="1">
      <c r="A99" s="2"/>
      <c r="B99" s="13"/>
      <c r="C99" t="s">
        <v>9</v>
      </c>
      <c r="V99">
        <f t="shared" si="2"/>
        <v>0</v>
      </c>
    </row>
    <row r="100" spans="1:23" ht="13" hidden="1" thickBot="1">
      <c r="A100" s="9"/>
      <c r="B100" s="14"/>
      <c r="C100" s="7" t="s">
        <v>10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>
        <f t="shared" si="2"/>
        <v>0</v>
      </c>
      <c r="W100" s="10">
        <f>IF(V99&lt;&gt;0,V100/V99,0)</f>
        <v>0</v>
      </c>
    </row>
    <row r="101" spans="1:23" ht="13" hidden="1" thickTop="1">
      <c r="A101" s="2"/>
      <c r="B101" s="13"/>
      <c r="C101" t="s">
        <v>8</v>
      </c>
      <c r="V101">
        <f t="shared" ref="V101:V109" si="3">SUM(D101:U101)</f>
        <v>0</v>
      </c>
      <c r="W101" s="1"/>
    </row>
    <row r="102" spans="1:23" hidden="1">
      <c r="A102" s="2"/>
      <c r="B102" s="13"/>
      <c r="C102" t="s">
        <v>9</v>
      </c>
      <c r="V102">
        <f t="shared" si="3"/>
        <v>0</v>
      </c>
    </row>
    <row r="103" spans="1:23" ht="13" hidden="1" thickBot="1">
      <c r="A103" s="9"/>
      <c r="B103" s="14"/>
      <c r="C103" s="7" t="s">
        <v>10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>
        <f t="shared" si="3"/>
        <v>0</v>
      </c>
      <c r="W103" s="10">
        <f>IF(V102&lt;&gt;0,V103/V102,0)</f>
        <v>0</v>
      </c>
    </row>
    <row r="104" spans="1:23" ht="13" hidden="1" thickTop="1">
      <c r="A104" s="2"/>
      <c r="B104" s="13"/>
      <c r="C104" t="s">
        <v>8</v>
      </c>
      <c r="V104">
        <f t="shared" si="3"/>
        <v>0</v>
      </c>
      <c r="W104" s="1"/>
    </row>
    <row r="105" spans="1:23" hidden="1">
      <c r="A105" s="2"/>
      <c r="B105" s="13"/>
      <c r="C105" t="s">
        <v>9</v>
      </c>
      <c r="V105">
        <f t="shared" si="3"/>
        <v>0</v>
      </c>
    </row>
    <row r="106" spans="1:23" ht="13" hidden="1" thickBot="1">
      <c r="A106" s="9"/>
      <c r="B106" s="14"/>
      <c r="C106" s="7" t="s">
        <v>10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>
        <f t="shared" si="3"/>
        <v>0</v>
      </c>
      <c r="W106" s="10">
        <f>IF(V105&lt;&gt;0,V106/V105,0)</f>
        <v>0</v>
      </c>
    </row>
    <row r="107" spans="1:23" ht="13" hidden="1" thickTop="1">
      <c r="A107" s="2"/>
      <c r="B107" s="13"/>
      <c r="C107" t="s">
        <v>8</v>
      </c>
      <c r="V107">
        <f t="shared" si="3"/>
        <v>0</v>
      </c>
      <c r="W107" s="1"/>
    </row>
    <row r="108" spans="1:23" hidden="1">
      <c r="A108" s="2"/>
      <c r="B108" s="13"/>
      <c r="C108" t="s">
        <v>9</v>
      </c>
      <c r="V108">
        <f t="shared" si="3"/>
        <v>0</v>
      </c>
    </row>
    <row r="109" spans="1:23" ht="13" hidden="1" thickBot="1">
      <c r="A109" s="9"/>
      <c r="B109" s="14"/>
      <c r="C109" s="7" t="s">
        <v>10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>
        <f t="shared" si="3"/>
        <v>0</v>
      </c>
      <c r="W109" s="10">
        <f>IF(V108&lt;&gt;0,V109/V108,0)</f>
        <v>0</v>
      </c>
    </row>
    <row r="110" spans="1:23" ht="13" thickTop="1"/>
  </sheetData>
  <mergeCells count="1">
    <mergeCell ref="A2:C2"/>
  </mergeCells>
  <phoneticPr fontId="0" type="noConversion"/>
  <printOptions gridLines="1" gridLinesSet="0"/>
  <pageMargins left="0.25" right="0.25" top="1" bottom="1" header="0.5" footer="0.5"/>
  <pageSetup scale="41" orientation="portrait" horizontalDpi="4294967292" r:id="rId1"/>
  <headerFooter alignWithMargins="0">
    <oddHeader>&amp;C&amp;"Arial,Bold"&amp;14Team Stats</oddHeader>
  </headerFooter>
  <rowBreaks count="6" manualBreakCount="6">
    <brk id="328" max="65535" man="1"/>
    <brk id="410" max="65535" man="1"/>
    <brk id="492" max="65535" man="1"/>
    <brk id="574" max="65535" man="1"/>
    <brk id="656" max="65535" man="1"/>
    <brk id="738" max="65535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10"/>
  <sheetViews>
    <sheetView zoomScale="183" workbookViewId="0">
      <pane xSplit="3" ySplit="4" topLeftCell="D5" activePane="bottomRight" state="frozen"/>
      <selection activeCell="U1" sqref="K1:U1048576"/>
      <selection pane="topRight" activeCell="U1" sqref="K1:U1048576"/>
      <selection pane="bottomLeft" activeCell="U1" sqref="K1:U1048576"/>
      <selection pane="bottomRight" activeCell="U1" sqref="K1:U1048576"/>
    </sheetView>
  </sheetViews>
  <sheetFormatPr defaultColWidth="8.81640625" defaultRowHeight="12.5"/>
  <cols>
    <col min="1" max="1" width="15.81640625" customWidth="1"/>
    <col min="2" max="2" width="2.36328125" customWidth="1"/>
    <col min="3" max="3" width="3.453125" customWidth="1"/>
    <col min="4" max="10" width="6.1796875" customWidth="1"/>
    <col min="11" max="21" width="6.1796875" hidden="1" customWidth="1"/>
    <col min="22" max="22" width="6.6328125" customWidth="1"/>
    <col min="23" max="23" width="10.1796875" customWidth="1"/>
  </cols>
  <sheetData>
    <row r="1" spans="1:23" ht="18">
      <c r="A1" t="str">
        <f>'Slap Fu Panda'!A1</f>
        <v xml:space="preserve">Tues LHM 3 </v>
      </c>
      <c r="H1" s="29" t="s">
        <v>93</v>
      </c>
    </row>
    <row r="2" spans="1:23" ht="27.75" customHeight="1">
      <c r="A2" s="59" t="s">
        <v>74</v>
      </c>
      <c r="B2" s="59"/>
      <c r="C2" s="59"/>
      <c r="D2" s="41"/>
      <c r="E2" s="41"/>
      <c r="F2" s="41"/>
      <c r="G2" s="41"/>
      <c r="H2" s="42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3">
      <c r="C3" s="40" t="s">
        <v>42</v>
      </c>
      <c r="D3" s="43" t="s">
        <v>142</v>
      </c>
      <c r="E3" s="43" t="s">
        <v>160</v>
      </c>
      <c r="F3" s="43" t="s">
        <v>118</v>
      </c>
      <c r="G3" s="43" t="s">
        <v>119</v>
      </c>
      <c r="H3" s="44" t="s">
        <v>131</v>
      </c>
      <c r="I3" s="43" t="s">
        <v>178</v>
      </c>
      <c r="J3" s="43" t="s">
        <v>97</v>
      </c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3">
      <c r="A4" t="s">
        <v>0</v>
      </c>
      <c r="B4" t="s">
        <v>1</v>
      </c>
      <c r="D4" s="45">
        <v>46119</v>
      </c>
      <c r="E4" s="45">
        <v>46126</v>
      </c>
      <c r="F4" s="45">
        <v>46133</v>
      </c>
      <c r="G4" s="45">
        <v>46147</v>
      </c>
      <c r="H4" s="45">
        <v>46154</v>
      </c>
      <c r="I4" s="45">
        <v>46161</v>
      </c>
      <c r="J4" s="45">
        <v>46168</v>
      </c>
      <c r="K4" s="43"/>
      <c r="L4" s="45"/>
      <c r="M4" s="43"/>
      <c r="N4" s="43"/>
      <c r="O4" s="43"/>
      <c r="P4" s="43"/>
      <c r="Q4" s="45"/>
      <c r="R4" s="45"/>
      <c r="S4" s="45"/>
      <c r="T4" s="45"/>
      <c r="U4" s="45"/>
      <c r="V4" t="s">
        <v>7</v>
      </c>
      <c r="W4" t="s">
        <v>6</v>
      </c>
    </row>
    <row r="5" spans="1:23">
      <c r="A5" s="2" t="s">
        <v>143</v>
      </c>
      <c r="B5" s="13"/>
      <c r="C5" t="s">
        <v>8</v>
      </c>
      <c r="D5" s="11">
        <v>4</v>
      </c>
      <c r="E5" s="11"/>
      <c r="F5" s="11">
        <v>5</v>
      </c>
      <c r="G5" s="11">
        <v>3</v>
      </c>
      <c r="H5" s="11">
        <v>4</v>
      </c>
      <c r="I5" s="11"/>
      <c r="J5" s="11">
        <v>4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>
        <f t="shared" ref="V5:V36" si="0">SUM(D5:U5)</f>
        <v>20</v>
      </c>
    </row>
    <row r="6" spans="1:23">
      <c r="A6" s="2"/>
      <c r="B6" s="13"/>
      <c r="C6" t="s">
        <v>9</v>
      </c>
      <c r="D6">
        <v>4</v>
      </c>
      <c r="F6">
        <v>5</v>
      </c>
      <c r="G6">
        <v>3</v>
      </c>
      <c r="H6">
        <v>4</v>
      </c>
      <c r="J6">
        <v>4</v>
      </c>
      <c r="V6">
        <f t="shared" si="0"/>
        <v>20</v>
      </c>
    </row>
    <row r="7" spans="1:23" ht="13" thickBot="1">
      <c r="A7" s="9"/>
      <c r="B7" s="14"/>
      <c r="C7" s="7" t="s">
        <v>10</v>
      </c>
      <c r="D7" s="7">
        <v>1</v>
      </c>
      <c r="E7" s="7"/>
      <c r="F7" s="7">
        <v>3</v>
      </c>
      <c r="G7" s="7">
        <v>3</v>
      </c>
      <c r="H7" s="7">
        <v>2</v>
      </c>
      <c r="I7" s="7"/>
      <c r="J7" s="7">
        <v>3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>
        <f t="shared" si="0"/>
        <v>12</v>
      </c>
      <c r="W7" s="10">
        <f>IF(V6&lt;&gt;0,V7/V6,0)</f>
        <v>0.6</v>
      </c>
    </row>
    <row r="8" spans="1:23" ht="13" thickTop="1">
      <c r="A8" s="2" t="s">
        <v>144</v>
      </c>
      <c r="B8" s="13"/>
      <c r="C8" t="s">
        <v>8</v>
      </c>
      <c r="D8">
        <v>3</v>
      </c>
      <c r="E8">
        <v>4</v>
      </c>
      <c r="F8">
        <v>5</v>
      </c>
      <c r="G8">
        <v>3</v>
      </c>
      <c r="H8">
        <v>5</v>
      </c>
      <c r="I8">
        <v>5</v>
      </c>
      <c r="J8">
        <v>4</v>
      </c>
      <c r="V8">
        <f t="shared" si="0"/>
        <v>29</v>
      </c>
      <c r="W8" s="1"/>
    </row>
    <row r="9" spans="1:23">
      <c r="A9" s="2"/>
      <c r="B9" s="13"/>
      <c r="C9" t="s">
        <v>9</v>
      </c>
      <c r="D9">
        <v>2</v>
      </c>
      <c r="E9">
        <v>4</v>
      </c>
      <c r="F9">
        <v>5</v>
      </c>
      <c r="G9">
        <v>3</v>
      </c>
      <c r="H9">
        <v>4</v>
      </c>
      <c r="I9">
        <v>5</v>
      </c>
      <c r="J9">
        <v>4</v>
      </c>
      <c r="V9">
        <f t="shared" si="0"/>
        <v>27</v>
      </c>
    </row>
    <row r="10" spans="1:23" ht="13" thickBot="1">
      <c r="A10" s="9"/>
      <c r="B10" s="14"/>
      <c r="C10" s="7" t="s">
        <v>10</v>
      </c>
      <c r="D10" s="7">
        <v>2</v>
      </c>
      <c r="E10" s="7">
        <v>4</v>
      </c>
      <c r="F10" s="7">
        <v>3</v>
      </c>
      <c r="G10" s="7">
        <v>2</v>
      </c>
      <c r="H10" s="7">
        <v>3</v>
      </c>
      <c r="I10" s="7">
        <v>4</v>
      </c>
      <c r="J10" s="7">
        <v>2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>
        <f t="shared" si="0"/>
        <v>20</v>
      </c>
      <c r="W10" s="10">
        <f>IF(V9&lt;&gt;0,V10/V9,0)</f>
        <v>0.7407407407407407</v>
      </c>
    </row>
    <row r="11" spans="1:23" ht="13" thickTop="1">
      <c r="A11" s="2" t="s">
        <v>145</v>
      </c>
      <c r="B11" s="13"/>
      <c r="C11" t="s">
        <v>8</v>
      </c>
      <c r="D11" s="52">
        <v>3</v>
      </c>
      <c r="E11" s="52">
        <v>4</v>
      </c>
      <c r="F11" s="52">
        <v>4</v>
      </c>
      <c r="G11" s="52">
        <v>3</v>
      </c>
      <c r="H11" s="52">
        <v>5</v>
      </c>
      <c r="I11" s="52">
        <v>6</v>
      </c>
      <c r="J11" s="52">
        <v>4</v>
      </c>
      <c r="V11">
        <f t="shared" si="0"/>
        <v>29</v>
      </c>
      <c r="W11" s="1"/>
    </row>
    <row r="12" spans="1:23">
      <c r="A12" s="2"/>
      <c r="B12" s="13"/>
      <c r="C12" t="s">
        <v>9</v>
      </c>
      <c r="D12" s="52">
        <v>3</v>
      </c>
      <c r="E12" s="52">
        <v>4</v>
      </c>
      <c r="F12" s="52">
        <v>4</v>
      </c>
      <c r="G12" s="52">
        <v>3</v>
      </c>
      <c r="H12" s="52">
        <v>5</v>
      </c>
      <c r="I12" s="52">
        <v>5</v>
      </c>
      <c r="J12" s="52">
        <v>4</v>
      </c>
      <c r="V12">
        <f t="shared" si="0"/>
        <v>28</v>
      </c>
    </row>
    <row r="13" spans="1:23" ht="13" thickBot="1">
      <c r="A13" s="9"/>
      <c r="B13" s="14"/>
      <c r="C13" s="7" t="s">
        <v>10</v>
      </c>
      <c r="D13" s="7">
        <v>2</v>
      </c>
      <c r="E13" s="7">
        <v>2</v>
      </c>
      <c r="F13" s="7">
        <v>3</v>
      </c>
      <c r="G13" s="7">
        <v>1</v>
      </c>
      <c r="H13" s="7">
        <v>2</v>
      </c>
      <c r="I13" s="7">
        <v>4</v>
      </c>
      <c r="J13" s="7">
        <v>2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>
        <f t="shared" si="0"/>
        <v>16</v>
      </c>
      <c r="W13" s="10">
        <f>IF(V12&lt;&gt;0,V13/V12,0)</f>
        <v>0.5714285714285714</v>
      </c>
    </row>
    <row r="14" spans="1:23" ht="13" thickTop="1">
      <c r="A14" s="2" t="s">
        <v>128</v>
      </c>
      <c r="B14" s="13"/>
      <c r="C14" t="s">
        <v>8</v>
      </c>
      <c r="D14" s="52">
        <v>3</v>
      </c>
      <c r="E14" s="52">
        <v>3</v>
      </c>
      <c r="G14" s="52">
        <v>3</v>
      </c>
      <c r="H14" s="52">
        <v>5</v>
      </c>
      <c r="I14" s="52">
        <v>5</v>
      </c>
      <c r="J14" s="52">
        <v>3</v>
      </c>
      <c r="V14">
        <f t="shared" si="0"/>
        <v>22</v>
      </c>
      <c r="W14" s="1"/>
    </row>
    <row r="15" spans="1:23">
      <c r="A15" s="2"/>
      <c r="B15" s="13"/>
      <c r="C15" t="s">
        <v>9</v>
      </c>
      <c r="D15" s="52">
        <v>3</v>
      </c>
      <c r="E15" s="52">
        <v>3</v>
      </c>
      <c r="G15" s="52">
        <v>3</v>
      </c>
      <c r="H15" s="52">
        <v>5</v>
      </c>
      <c r="I15" s="52">
        <v>5</v>
      </c>
      <c r="J15" s="52">
        <v>3</v>
      </c>
      <c r="V15">
        <f t="shared" si="0"/>
        <v>22</v>
      </c>
    </row>
    <row r="16" spans="1:23" ht="13" thickBot="1">
      <c r="A16" s="9"/>
      <c r="B16" s="14"/>
      <c r="C16" s="7" t="s">
        <v>10</v>
      </c>
      <c r="D16" s="7">
        <v>1</v>
      </c>
      <c r="E16" s="7">
        <v>3</v>
      </c>
      <c r="F16" s="7"/>
      <c r="G16" s="7">
        <v>1</v>
      </c>
      <c r="H16" s="7">
        <v>4</v>
      </c>
      <c r="I16" s="7">
        <v>5</v>
      </c>
      <c r="J16" s="7">
        <v>1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>
        <f t="shared" si="0"/>
        <v>15</v>
      </c>
      <c r="W16" s="10">
        <f>IF(V15&lt;&gt;0,V16/V15,0)</f>
        <v>0.68181818181818177</v>
      </c>
    </row>
    <row r="17" spans="1:23" ht="13" thickTop="1">
      <c r="A17" s="2" t="s">
        <v>146</v>
      </c>
      <c r="B17" s="13"/>
      <c r="C17" t="s">
        <v>8</v>
      </c>
      <c r="D17" s="52">
        <v>3</v>
      </c>
      <c r="E17" s="52">
        <v>4</v>
      </c>
      <c r="F17">
        <v>4</v>
      </c>
      <c r="G17" s="52">
        <v>3</v>
      </c>
      <c r="H17" s="52">
        <v>4</v>
      </c>
      <c r="I17" s="52">
        <v>5</v>
      </c>
      <c r="V17">
        <f t="shared" si="0"/>
        <v>23</v>
      </c>
      <c r="W17" s="1"/>
    </row>
    <row r="18" spans="1:23">
      <c r="A18" s="2"/>
      <c r="B18" s="13"/>
      <c r="C18" t="s">
        <v>9</v>
      </c>
      <c r="D18" s="52">
        <v>3</v>
      </c>
      <c r="E18" s="52">
        <v>4</v>
      </c>
      <c r="F18">
        <v>3</v>
      </c>
      <c r="G18" s="52">
        <v>3</v>
      </c>
      <c r="H18" s="52">
        <v>4</v>
      </c>
      <c r="I18" s="52">
        <v>5</v>
      </c>
      <c r="V18">
        <f t="shared" si="0"/>
        <v>22</v>
      </c>
    </row>
    <row r="19" spans="1:23" ht="13" thickBot="1">
      <c r="A19" s="9"/>
      <c r="B19" s="14"/>
      <c r="C19" s="7" t="s">
        <v>10</v>
      </c>
      <c r="D19" s="7">
        <v>0</v>
      </c>
      <c r="E19" s="7">
        <v>2</v>
      </c>
      <c r="F19" s="7">
        <v>3</v>
      </c>
      <c r="G19" s="7">
        <v>2</v>
      </c>
      <c r="H19" s="7">
        <v>3</v>
      </c>
      <c r="I19" s="7">
        <v>4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>
        <f t="shared" si="0"/>
        <v>14</v>
      </c>
      <c r="W19" s="10">
        <f>IF(V18&lt;&gt;0,V19/V18,0)</f>
        <v>0.63636363636363635</v>
      </c>
    </row>
    <row r="20" spans="1:23" ht="13" thickTop="1">
      <c r="A20" s="2" t="s">
        <v>147</v>
      </c>
      <c r="B20" s="13"/>
      <c r="C20" t="s">
        <v>8</v>
      </c>
      <c r="D20" s="52">
        <v>3</v>
      </c>
      <c r="F20" s="52">
        <v>4</v>
      </c>
      <c r="G20" s="52">
        <v>3</v>
      </c>
      <c r="H20" s="52">
        <v>5</v>
      </c>
      <c r="J20">
        <v>4</v>
      </c>
      <c r="V20">
        <f t="shared" si="0"/>
        <v>19</v>
      </c>
      <c r="W20" s="1"/>
    </row>
    <row r="21" spans="1:23">
      <c r="A21" s="2"/>
      <c r="B21" s="13"/>
      <c r="C21" t="s">
        <v>9</v>
      </c>
      <c r="D21" s="52">
        <v>2</v>
      </c>
      <c r="F21" s="52">
        <v>4</v>
      </c>
      <c r="G21" s="52">
        <v>3</v>
      </c>
      <c r="H21" s="52">
        <v>5</v>
      </c>
      <c r="J21">
        <v>4</v>
      </c>
      <c r="V21">
        <f t="shared" si="0"/>
        <v>18</v>
      </c>
    </row>
    <row r="22" spans="1:23" ht="13" thickBot="1">
      <c r="A22" s="9"/>
      <c r="B22" s="14"/>
      <c r="C22" s="7" t="s">
        <v>10</v>
      </c>
      <c r="D22" s="7">
        <v>2</v>
      </c>
      <c r="E22" s="7"/>
      <c r="F22" s="7">
        <v>3</v>
      </c>
      <c r="G22" s="7">
        <v>2</v>
      </c>
      <c r="H22" s="7">
        <v>2</v>
      </c>
      <c r="I22" s="7"/>
      <c r="J22" s="7">
        <v>2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>
        <f t="shared" si="0"/>
        <v>11</v>
      </c>
      <c r="W22" s="10">
        <f>IF(V21&lt;&gt;0,V22/V21,0)</f>
        <v>0.61111111111111116</v>
      </c>
    </row>
    <row r="23" spans="1:23" ht="13" thickTop="1">
      <c r="A23" s="2" t="s">
        <v>148</v>
      </c>
      <c r="B23" s="13"/>
      <c r="C23" t="s">
        <v>8</v>
      </c>
      <c r="D23" s="52">
        <v>3</v>
      </c>
      <c r="E23">
        <v>4</v>
      </c>
      <c r="F23" s="52">
        <v>4</v>
      </c>
      <c r="G23" s="52">
        <v>2</v>
      </c>
      <c r="H23" s="52">
        <v>4</v>
      </c>
      <c r="I23" s="52">
        <v>5</v>
      </c>
      <c r="J23" s="52">
        <v>4</v>
      </c>
      <c r="V23">
        <f t="shared" si="0"/>
        <v>26</v>
      </c>
      <c r="W23" s="1"/>
    </row>
    <row r="24" spans="1:23">
      <c r="A24" s="2"/>
      <c r="B24" s="13"/>
      <c r="C24" t="s">
        <v>9</v>
      </c>
      <c r="D24" s="52">
        <v>3</v>
      </c>
      <c r="E24">
        <v>4</v>
      </c>
      <c r="F24" s="52">
        <v>4</v>
      </c>
      <c r="G24" s="52">
        <v>2</v>
      </c>
      <c r="H24" s="52">
        <v>4</v>
      </c>
      <c r="I24" s="52">
        <v>5</v>
      </c>
      <c r="J24" s="52">
        <v>4</v>
      </c>
      <c r="V24">
        <f t="shared" si="0"/>
        <v>26</v>
      </c>
    </row>
    <row r="25" spans="1:23" ht="13" thickBot="1">
      <c r="A25" s="9"/>
      <c r="B25" s="14"/>
      <c r="C25" s="7" t="s">
        <v>10</v>
      </c>
      <c r="D25" s="7">
        <v>1</v>
      </c>
      <c r="E25" s="7">
        <v>0</v>
      </c>
      <c r="F25" s="7">
        <v>1</v>
      </c>
      <c r="G25" s="7">
        <v>1</v>
      </c>
      <c r="H25" s="7">
        <v>2</v>
      </c>
      <c r="I25" s="7">
        <v>2</v>
      </c>
      <c r="J25" s="7">
        <v>1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>
        <f t="shared" si="0"/>
        <v>8</v>
      </c>
      <c r="W25" s="10">
        <f>IF(V24&lt;&gt;0,V25/V24,0)</f>
        <v>0.30769230769230771</v>
      </c>
    </row>
    <row r="26" spans="1:23" ht="13" thickTop="1">
      <c r="A26" s="2" t="s">
        <v>149</v>
      </c>
      <c r="B26" s="13"/>
      <c r="C26" t="s">
        <v>8</v>
      </c>
      <c r="D26" s="52">
        <v>3</v>
      </c>
      <c r="V26">
        <f t="shared" si="0"/>
        <v>3</v>
      </c>
      <c r="W26" s="1"/>
    </row>
    <row r="27" spans="1:23">
      <c r="A27" s="2"/>
      <c r="B27" s="13"/>
      <c r="C27" t="s">
        <v>9</v>
      </c>
      <c r="D27" s="52">
        <v>3</v>
      </c>
      <c r="V27">
        <f t="shared" si="0"/>
        <v>3</v>
      </c>
    </row>
    <row r="28" spans="1:23" ht="13" thickBot="1">
      <c r="A28" s="9"/>
      <c r="B28" s="14"/>
      <c r="C28" s="7" t="s">
        <v>10</v>
      </c>
      <c r="D28" s="7">
        <v>1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>
        <f t="shared" si="0"/>
        <v>1</v>
      </c>
      <c r="W28" s="10">
        <f>IF(V27&lt;&gt;0,V28/V27,0)</f>
        <v>0.33333333333333331</v>
      </c>
    </row>
    <row r="29" spans="1:23" ht="13" thickTop="1">
      <c r="A29" s="2" t="s">
        <v>150</v>
      </c>
      <c r="B29" s="13"/>
      <c r="C29" t="s">
        <v>8</v>
      </c>
      <c r="D29" s="52">
        <v>3</v>
      </c>
      <c r="E29">
        <v>3</v>
      </c>
      <c r="F29">
        <v>4</v>
      </c>
      <c r="G29">
        <v>2</v>
      </c>
      <c r="I29">
        <v>5</v>
      </c>
      <c r="J29">
        <v>4</v>
      </c>
      <c r="V29">
        <f t="shared" si="0"/>
        <v>21</v>
      </c>
      <c r="W29" s="1"/>
    </row>
    <row r="30" spans="1:23">
      <c r="A30" s="2"/>
      <c r="B30" s="13"/>
      <c r="C30" t="s">
        <v>9</v>
      </c>
      <c r="D30" s="52">
        <v>3</v>
      </c>
      <c r="E30">
        <v>3</v>
      </c>
      <c r="F30">
        <v>4</v>
      </c>
      <c r="G30">
        <v>2</v>
      </c>
      <c r="I30">
        <v>5</v>
      </c>
      <c r="J30">
        <v>4</v>
      </c>
      <c r="V30">
        <f t="shared" si="0"/>
        <v>21</v>
      </c>
    </row>
    <row r="31" spans="1:23" ht="13" thickBot="1">
      <c r="A31" s="9"/>
      <c r="B31" s="14"/>
      <c r="C31" s="7" t="s">
        <v>10</v>
      </c>
      <c r="D31" s="7">
        <v>2</v>
      </c>
      <c r="E31" s="7">
        <v>2</v>
      </c>
      <c r="F31" s="7">
        <v>3</v>
      </c>
      <c r="G31" s="7">
        <v>1</v>
      </c>
      <c r="H31" s="7"/>
      <c r="I31" s="7">
        <v>4</v>
      </c>
      <c r="J31" s="7">
        <v>2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>
        <f t="shared" si="0"/>
        <v>14</v>
      </c>
      <c r="W31" s="10">
        <f>IF(V30&lt;&gt;0,V31/V30,0)</f>
        <v>0.66666666666666663</v>
      </c>
    </row>
    <row r="32" spans="1:23" ht="13" thickTop="1">
      <c r="A32" s="2" t="s">
        <v>105</v>
      </c>
      <c r="B32" s="13"/>
      <c r="C32" t="s">
        <v>8</v>
      </c>
      <c r="D32" s="52">
        <v>3</v>
      </c>
      <c r="E32" s="52">
        <v>3</v>
      </c>
      <c r="I32" s="52">
        <v>5</v>
      </c>
      <c r="V32">
        <f t="shared" si="0"/>
        <v>11</v>
      </c>
      <c r="W32" s="1"/>
    </row>
    <row r="33" spans="1:23">
      <c r="A33" s="2"/>
      <c r="B33" s="13"/>
      <c r="C33" t="s">
        <v>9</v>
      </c>
      <c r="D33" s="52">
        <v>3</v>
      </c>
      <c r="E33" s="52">
        <v>3</v>
      </c>
      <c r="I33" s="52">
        <v>5</v>
      </c>
      <c r="V33">
        <f t="shared" si="0"/>
        <v>11</v>
      </c>
    </row>
    <row r="34" spans="1:23" ht="13" thickBot="1">
      <c r="A34" s="9"/>
      <c r="B34" s="14"/>
      <c r="C34" s="7" t="s">
        <v>10</v>
      </c>
      <c r="D34" s="7">
        <v>2</v>
      </c>
      <c r="E34" s="7">
        <v>2</v>
      </c>
      <c r="F34" s="7"/>
      <c r="G34" s="7"/>
      <c r="H34" s="7"/>
      <c r="I34" s="7">
        <v>2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>
        <f t="shared" si="0"/>
        <v>6</v>
      </c>
      <c r="W34" s="10">
        <f>IF(V33&lt;&gt;0,V34/V33,0)</f>
        <v>0.54545454545454541</v>
      </c>
    </row>
    <row r="35" spans="1:23" ht="13" thickTop="1">
      <c r="A35" s="2" t="s">
        <v>188</v>
      </c>
      <c r="B35" s="13"/>
      <c r="C35" t="s">
        <v>8</v>
      </c>
      <c r="D35" s="52"/>
      <c r="E35" s="52">
        <v>3</v>
      </c>
      <c r="V35">
        <f t="shared" si="0"/>
        <v>3</v>
      </c>
      <c r="W35" s="1"/>
    </row>
    <row r="36" spans="1:23">
      <c r="A36" s="2"/>
      <c r="B36" s="13"/>
      <c r="C36" t="s">
        <v>9</v>
      </c>
      <c r="D36" s="52"/>
      <c r="E36" s="52">
        <v>3</v>
      </c>
      <c r="V36">
        <f t="shared" si="0"/>
        <v>3</v>
      </c>
    </row>
    <row r="37" spans="1:23" ht="13" thickBot="1">
      <c r="A37" s="9"/>
      <c r="B37" s="14"/>
      <c r="C37" s="7" t="s">
        <v>10</v>
      </c>
      <c r="D37" s="7"/>
      <c r="E37" s="7">
        <v>2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>
        <f t="shared" ref="V37:V68" si="1">SUM(D37:U37)</f>
        <v>2</v>
      </c>
      <c r="W37" s="10">
        <f>IF(V36&lt;&gt;0,V37/V36,0)</f>
        <v>0.66666666666666663</v>
      </c>
    </row>
    <row r="38" spans="1:23" ht="13" thickTop="1">
      <c r="A38" s="2" t="s">
        <v>189</v>
      </c>
      <c r="B38" s="13"/>
      <c r="C38" t="s">
        <v>8</v>
      </c>
      <c r="E38" s="52">
        <v>4</v>
      </c>
      <c r="F38">
        <v>4</v>
      </c>
      <c r="G38">
        <v>3</v>
      </c>
      <c r="H38">
        <v>4</v>
      </c>
      <c r="I38">
        <v>5</v>
      </c>
      <c r="J38">
        <v>4</v>
      </c>
      <c r="V38">
        <f t="shared" si="1"/>
        <v>24</v>
      </c>
      <c r="W38" s="1"/>
    </row>
    <row r="39" spans="1:23">
      <c r="A39" s="2"/>
      <c r="B39" s="13"/>
      <c r="C39" t="s">
        <v>9</v>
      </c>
      <c r="E39" s="52">
        <v>4</v>
      </c>
      <c r="F39">
        <v>4</v>
      </c>
      <c r="G39">
        <v>3</v>
      </c>
      <c r="H39">
        <v>4</v>
      </c>
      <c r="I39">
        <v>5</v>
      </c>
      <c r="J39">
        <v>4</v>
      </c>
      <c r="V39">
        <f t="shared" si="1"/>
        <v>24</v>
      </c>
    </row>
    <row r="40" spans="1:23" ht="13" thickBot="1">
      <c r="A40" s="9"/>
      <c r="B40" s="14"/>
      <c r="C40" s="7" t="s">
        <v>10</v>
      </c>
      <c r="D40" s="7"/>
      <c r="E40" s="7">
        <v>4</v>
      </c>
      <c r="F40" s="7">
        <v>1</v>
      </c>
      <c r="G40" s="7">
        <v>1</v>
      </c>
      <c r="H40" s="7">
        <v>3</v>
      </c>
      <c r="I40" s="7">
        <v>4</v>
      </c>
      <c r="J40" s="7">
        <v>3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>
        <f t="shared" si="1"/>
        <v>16</v>
      </c>
      <c r="W40" s="10">
        <f>IF(V39&lt;&gt;0,V40/V39,0)</f>
        <v>0.66666666666666663</v>
      </c>
    </row>
    <row r="41" spans="1:23" ht="13" thickTop="1">
      <c r="A41" s="2" t="s">
        <v>190</v>
      </c>
      <c r="B41" s="13"/>
      <c r="C41" t="s">
        <v>8</v>
      </c>
      <c r="E41" s="52">
        <v>4</v>
      </c>
      <c r="F41" s="52">
        <v>4</v>
      </c>
      <c r="G41" s="52">
        <v>3</v>
      </c>
      <c r="H41" s="52">
        <v>4</v>
      </c>
      <c r="I41" s="52">
        <v>5</v>
      </c>
      <c r="J41" s="52">
        <v>3</v>
      </c>
      <c r="V41">
        <f t="shared" si="1"/>
        <v>23</v>
      </c>
      <c r="W41" s="1"/>
    </row>
    <row r="42" spans="1:23">
      <c r="A42" s="2"/>
      <c r="B42" s="13"/>
      <c r="C42" t="s">
        <v>9</v>
      </c>
      <c r="E42" s="52">
        <v>4</v>
      </c>
      <c r="F42" s="52">
        <v>4</v>
      </c>
      <c r="G42" s="52">
        <v>3</v>
      </c>
      <c r="H42" s="52">
        <v>4</v>
      </c>
      <c r="I42" s="52">
        <v>5</v>
      </c>
      <c r="J42" s="52">
        <v>3</v>
      </c>
      <c r="V42">
        <f t="shared" si="1"/>
        <v>23</v>
      </c>
    </row>
    <row r="43" spans="1:23" ht="13" thickBot="1">
      <c r="A43" s="9"/>
      <c r="B43" s="14"/>
      <c r="C43" s="7" t="s">
        <v>10</v>
      </c>
      <c r="D43" s="7"/>
      <c r="E43" s="7">
        <v>1</v>
      </c>
      <c r="F43" s="7">
        <v>3</v>
      </c>
      <c r="G43" s="7">
        <v>2</v>
      </c>
      <c r="H43" s="7">
        <v>3</v>
      </c>
      <c r="I43" s="7">
        <v>1</v>
      </c>
      <c r="J43" s="7">
        <v>2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>
        <f t="shared" si="1"/>
        <v>12</v>
      </c>
      <c r="W43" s="10">
        <f>IF(V42&lt;&gt;0,V43/V42,0)</f>
        <v>0.52173913043478259</v>
      </c>
    </row>
    <row r="44" spans="1:23" ht="13" thickTop="1">
      <c r="A44" s="2" t="s">
        <v>194</v>
      </c>
      <c r="B44" s="13"/>
      <c r="C44" t="s">
        <v>8</v>
      </c>
      <c r="F44" s="52">
        <v>4</v>
      </c>
      <c r="G44" s="52">
        <v>2</v>
      </c>
      <c r="J44" s="52">
        <v>4</v>
      </c>
      <c r="V44">
        <f t="shared" si="1"/>
        <v>10</v>
      </c>
      <c r="W44" s="1"/>
    </row>
    <row r="45" spans="1:23">
      <c r="A45" s="2"/>
      <c r="B45" s="13"/>
      <c r="C45" t="s">
        <v>9</v>
      </c>
      <c r="F45" s="52">
        <v>4</v>
      </c>
      <c r="G45" s="52">
        <v>2</v>
      </c>
      <c r="J45" s="52">
        <v>4</v>
      </c>
      <c r="V45">
        <f t="shared" si="1"/>
        <v>10</v>
      </c>
    </row>
    <row r="46" spans="1:23" ht="13" thickBot="1">
      <c r="A46" s="9"/>
      <c r="B46" s="14"/>
      <c r="C46" s="7" t="s">
        <v>10</v>
      </c>
      <c r="D46" s="7"/>
      <c r="E46" s="7"/>
      <c r="F46" s="7">
        <v>2</v>
      </c>
      <c r="G46" s="7">
        <v>2</v>
      </c>
      <c r="H46" s="7"/>
      <c r="I46" s="7"/>
      <c r="J46" s="7">
        <v>2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>
        <f t="shared" si="1"/>
        <v>6</v>
      </c>
      <c r="W46" s="10">
        <f>IF(V45&lt;&gt;0,V46/V45,0)</f>
        <v>0.6</v>
      </c>
    </row>
    <row r="47" spans="1:23" ht="13" thickTop="1">
      <c r="A47" s="2" t="s">
        <v>205</v>
      </c>
      <c r="B47" s="13"/>
      <c r="C47" t="s">
        <v>8</v>
      </c>
      <c r="H47">
        <v>4</v>
      </c>
      <c r="V47">
        <f t="shared" si="1"/>
        <v>4</v>
      </c>
      <c r="W47" s="1"/>
    </row>
    <row r="48" spans="1:23">
      <c r="A48" s="2"/>
      <c r="B48" s="13"/>
      <c r="C48" t="s">
        <v>9</v>
      </c>
      <c r="H48">
        <v>4</v>
      </c>
      <c r="V48">
        <f t="shared" si="1"/>
        <v>4</v>
      </c>
    </row>
    <row r="49" spans="1:23" ht="13" thickBot="1">
      <c r="A49" s="9"/>
      <c r="B49" s="14"/>
      <c r="C49" s="7" t="s">
        <v>10</v>
      </c>
      <c r="D49" s="7"/>
      <c r="E49" s="7"/>
      <c r="F49" s="7"/>
      <c r="G49" s="7"/>
      <c r="H49" s="7">
        <v>3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>
        <f t="shared" si="1"/>
        <v>3</v>
      </c>
      <c r="W49" s="10">
        <f>IF(V48&lt;&gt;0,V49/V48,0)</f>
        <v>0.75</v>
      </c>
    </row>
    <row r="50" spans="1:23" ht="13" thickTop="1">
      <c r="A50" s="2" t="s">
        <v>211</v>
      </c>
      <c r="B50" s="13"/>
      <c r="C50" t="s">
        <v>8</v>
      </c>
      <c r="I50">
        <v>5</v>
      </c>
      <c r="V50">
        <f t="shared" si="1"/>
        <v>5</v>
      </c>
      <c r="W50" s="1"/>
    </row>
    <row r="51" spans="1:23">
      <c r="A51" s="2"/>
      <c r="B51" s="13"/>
      <c r="C51" t="s">
        <v>9</v>
      </c>
      <c r="I51">
        <v>5</v>
      </c>
      <c r="V51">
        <f t="shared" si="1"/>
        <v>5</v>
      </c>
    </row>
    <row r="52" spans="1:23" ht="13" thickBot="1">
      <c r="A52" s="9"/>
      <c r="B52" s="14"/>
      <c r="C52" s="7" t="s">
        <v>10</v>
      </c>
      <c r="D52" s="7"/>
      <c r="E52" s="7"/>
      <c r="F52" s="7"/>
      <c r="G52" s="7"/>
      <c r="H52" s="7"/>
      <c r="I52" s="7">
        <v>4</v>
      </c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>
        <f t="shared" si="1"/>
        <v>4</v>
      </c>
      <c r="W52" s="10">
        <f>IF(V51&lt;&gt;0,V52/V51,0)</f>
        <v>0.8</v>
      </c>
    </row>
    <row r="53" spans="1:23" ht="13" thickTop="1">
      <c r="A53" s="2"/>
      <c r="B53" s="13"/>
      <c r="C53" t="s">
        <v>8</v>
      </c>
      <c r="V53">
        <f t="shared" si="1"/>
        <v>0</v>
      </c>
      <c r="W53" s="1"/>
    </row>
    <row r="54" spans="1:23">
      <c r="A54" s="2"/>
      <c r="B54" s="13"/>
      <c r="C54" t="s">
        <v>9</v>
      </c>
      <c r="V54">
        <f t="shared" si="1"/>
        <v>0</v>
      </c>
    </row>
    <row r="55" spans="1:23" ht="13" thickBot="1">
      <c r="A55" s="9"/>
      <c r="B55" s="14"/>
      <c r="C55" s="7" t="s">
        <v>10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f t="shared" si="1"/>
        <v>0</v>
      </c>
      <c r="W55" s="10">
        <f>IF(V54&lt;&gt;0,V55/V54,0)</f>
        <v>0</v>
      </c>
    </row>
    <row r="56" spans="1:23" ht="13" thickTop="1">
      <c r="A56" s="2"/>
      <c r="B56" s="13"/>
      <c r="C56" t="s">
        <v>8</v>
      </c>
      <c r="V56">
        <f t="shared" si="1"/>
        <v>0</v>
      </c>
      <c r="W56" s="1"/>
    </row>
    <row r="57" spans="1:23">
      <c r="A57" s="2"/>
      <c r="B57" s="13"/>
      <c r="C57" t="s">
        <v>9</v>
      </c>
      <c r="V57">
        <f t="shared" si="1"/>
        <v>0</v>
      </c>
    </row>
    <row r="58" spans="1:23" ht="13" thickBot="1">
      <c r="A58" s="9"/>
      <c r="B58" s="14"/>
      <c r="C58" s="7" t="s">
        <v>10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>
        <f t="shared" si="1"/>
        <v>0</v>
      </c>
      <c r="W58" s="10">
        <f>IF(V57&lt;&gt;0,V58/V57,0)</f>
        <v>0</v>
      </c>
    </row>
    <row r="59" spans="1:23" ht="13" thickTop="1">
      <c r="A59" s="2"/>
      <c r="B59" s="13"/>
      <c r="C59" t="s">
        <v>8</v>
      </c>
      <c r="V59">
        <f t="shared" si="1"/>
        <v>0</v>
      </c>
      <c r="W59" s="1"/>
    </row>
    <row r="60" spans="1:23">
      <c r="A60" s="2"/>
      <c r="B60" s="13"/>
      <c r="C60" t="s">
        <v>9</v>
      </c>
      <c r="V60">
        <f t="shared" si="1"/>
        <v>0</v>
      </c>
    </row>
    <row r="61" spans="1:23" ht="13" thickBot="1">
      <c r="A61" s="9"/>
      <c r="B61" s="14"/>
      <c r="C61" s="7" t="s">
        <v>10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>
        <f t="shared" si="1"/>
        <v>0</v>
      </c>
      <c r="W61" s="10">
        <f>IF(V60&lt;&gt;0,V61/V60,0)</f>
        <v>0</v>
      </c>
    </row>
    <row r="62" spans="1:23" ht="13" thickTop="1">
      <c r="A62" s="2"/>
      <c r="B62" s="13"/>
      <c r="C62" t="s">
        <v>8</v>
      </c>
      <c r="V62">
        <f t="shared" si="1"/>
        <v>0</v>
      </c>
      <c r="W62" s="1"/>
    </row>
    <row r="63" spans="1:23">
      <c r="A63" s="2"/>
      <c r="B63" s="13"/>
      <c r="C63" t="s">
        <v>9</v>
      </c>
      <c r="V63">
        <f t="shared" si="1"/>
        <v>0</v>
      </c>
    </row>
    <row r="64" spans="1:23" ht="13" thickBot="1">
      <c r="A64" s="9"/>
      <c r="B64" s="14"/>
      <c r="C64" s="7" t="s">
        <v>10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>
        <f t="shared" si="1"/>
        <v>0</v>
      </c>
      <c r="W64" s="10">
        <f>IF(V63&lt;&gt;0,V64/V63,0)</f>
        <v>0</v>
      </c>
    </row>
    <row r="65" spans="1:23" ht="13" thickTop="1">
      <c r="A65" s="2"/>
      <c r="B65" s="13"/>
      <c r="C65" t="s">
        <v>8</v>
      </c>
      <c r="V65">
        <f t="shared" si="1"/>
        <v>0</v>
      </c>
      <c r="W65" s="1"/>
    </row>
    <row r="66" spans="1:23">
      <c r="A66" s="2"/>
      <c r="B66" s="13"/>
      <c r="C66" t="s">
        <v>9</v>
      </c>
      <c r="V66">
        <f t="shared" si="1"/>
        <v>0</v>
      </c>
    </row>
    <row r="67" spans="1:23" ht="13" thickBot="1">
      <c r="A67" s="9"/>
      <c r="B67" s="14"/>
      <c r="C67" s="7" t="s">
        <v>10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>
        <f t="shared" si="1"/>
        <v>0</v>
      </c>
      <c r="W67" s="10">
        <f>IF(V66&lt;&gt;0,V67/V66,0)</f>
        <v>0</v>
      </c>
    </row>
    <row r="68" spans="1:23" ht="13" hidden="1" thickTop="1">
      <c r="A68" s="2"/>
      <c r="B68" s="13"/>
      <c r="C68" t="s">
        <v>8</v>
      </c>
      <c r="V68">
        <f t="shared" si="1"/>
        <v>0</v>
      </c>
      <c r="W68" s="1"/>
    </row>
    <row r="69" spans="1:23" hidden="1">
      <c r="A69" s="2"/>
      <c r="B69" s="13"/>
      <c r="C69" t="s">
        <v>9</v>
      </c>
      <c r="V69">
        <f t="shared" ref="V69:V100" si="2">SUM(D69:U69)</f>
        <v>0</v>
      </c>
    </row>
    <row r="70" spans="1:23" ht="13" hidden="1" thickBot="1">
      <c r="A70" s="9"/>
      <c r="B70" s="14"/>
      <c r="C70" s="7" t="s">
        <v>10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>
        <f t="shared" si="2"/>
        <v>0</v>
      </c>
      <c r="W70" s="10">
        <f>IF(V69&lt;&gt;0,V70/V69,0)</f>
        <v>0</v>
      </c>
    </row>
    <row r="71" spans="1:23" ht="13" hidden="1" thickTop="1">
      <c r="A71" s="2"/>
      <c r="B71" s="13"/>
      <c r="C71" t="s">
        <v>8</v>
      </c>
      <c r="V71">
        <f t="shared" si="2"/>
        <v>0</v>
      </c>
      <c r="W71" s="1"/>
    </row>
    <row r="72" spans="1:23" hidden="1">
      <c r="A72" s="2"/>
      <c r="B72" s="13"/>
      <c r="C72" t="s">
        <v>9</v>
      </c>
      <c r="V72">
        <f t="shared" si="2"/>
        <v>0</v>
      </c>
    </row>
    <row r="73" spans="1:23" ht="13" hidden="1" thickBot="1">
      <c r="A73" s="9"/>
      <c r="B73" s="14"/>
      <c r="C73" s="7" t="s">
        <v>10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>
        <f t="shared" si="2"/>
        <v>0</v>
      </c>
      <c r="W73" s="10">
        <f>IF(V72&lt;&gt;0,V73/V72,0)</f>
        <v>0</v>
      </c>
    </row>
    <row r="74" spans="1:23" ht="13" hidden="1" thickTop="1">
      <c r="A74" s="2"/>
      <c r="B74" s="13"/>
      <c r="C74" t="s">
        <v>8</v>
      </c>
      <c r="V74">
        <f t="shared" si="2"/>
        <v>0</v>
      </c>
      <c r="W74" s="1"/>
    </row>
    <row r="75" spans="1:23" hidden="1">
      <c r="A75" s="2"/>
      <c r="B75" s="13"/>
      <c r="C75" t="s">
        <v>9</v>
      </c>
      <c r="V75">
        <f t="shared" si="2"/>
        <v>0</v>
      </c>
    </row>
    <row r="76" spans="1:23" ht="13" hidden="1" thickBot="1">
      <c r="A76" s="9"/>
      <c r="B76" s="14"/>
      <c r="C76" s="7" t="s">
        <v>10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>
        <f t="shared" si="2"/>
        <v>0</v>
      </c>
      <c r="W76" s="10">
        <f>IF(V75&lt;&gt;0,V76/V75,0)</f>
        <v>0</v>
      </c>
    </row>
    <row r="77" spans="1:23" ht="13" hidden="1" thickTop="1">
      <c r="A77" s="2"/>
      <c r="B77" s="13"/>
      <c r="C77" t="s">
        <v>8</v>
      </c>
      <c r="V77">
        <f t="shared" si="2"/>
        <v>0</v>
      </c>
      <c r="W77" s="1"/>
    </row>
    <row r="78" spans="1:23" hidden="1">
      <c r="A78" s="2"/>
      <c r="B78" s="13"/>
      <c r="C78" t="s">
        <v>9</v>
      </c>
      <c r="V78">
        <f t="shared" si="2"/>
        <v>0</v>
      </c>
    </row>
    <row r="79" spans="1:23" ht="13" hidden="1" thickBot="1">
      <c r="A79" s="9"/>
      <c r="B79" s="14"/>
      <c r="C79" s="7" t="s">
        <v>10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>
        <f t="shared" si="2"/>
        <v>0</v>
      </c>
      <c r="W79" s="10">
        <f>IF(V78&lt;&gt;0,V79/V78,0)</f>
        <v>0</v>
      </c>
    </row>
    <row r="80" spans="1:23" ht="13" hidden="1" thickTop="1">
      <c r="A80" s="2"/>
      <c r="B80" s="13"/>
      <c r="C80" t="s">
        <v>8</v>
      </c>
      <c r="V80">
        <f t="shared" si="2"/>
        <v>0</v>
      </c>
      <c r="W80" s="1"/>
    </row>
    <row r="81" spans="1:23" hidden="1">
      <c r="A81" s="2"/>
      <c r="B81" s="13"/>
      <c r="C81" t="s">
        <v>9</v>
      </c>
      <c r="V81">
        <f t="shared" si="2"/>
        <v>0</v>
      </c>
    </row>
    <row r="82" spans="1:23" ht="13" hidden="1" thickBot="1">
      <c r="A82" s="9"/>
      <c r="B82" s="14"/>
      <c r="C82" s="7" t="s">
        <v>10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>
        <f t="shared" si="2"/>
        <v>0</v>
      </c>
      <c r="W82" s="10">
        <f>IF(V81&lt;&gt;0,V82/V81,0)</f>
        <v>0</v>
      </c>
    </row>
    <row r="83" spans="1:23" ht="13" hidden="1" thickTop="1">
      <c r="A83" s="2"/>
      <c r="B83" s="13"/>
      <c r="C83" t="s">
        <v>8</v>
      </c>
      <c r="V83">
        <f t="shared" si="2"/>
        <v>0</v>
      </c>
      <c r="W83" s="1"/>
    </row>
    <row r="84" spans="1:23" hidden="1">
      <c r="A84" s="2"/>
      <c r="B84" s="13"/>
      <c r="C84" t="s">
        <v>9</v>
      </c>
      <c r="V84">
        <f t="shared" si="2"/>
        <v>0</v>
      </c>
    </row>
    <row r="85" spans="1:23" ht="13" hidden="1" thickBot="1">
      <c r="A85" s="9"/>
      <c r="B85" s="14"/>
      <c r="C85" s="7" t="s">
        <v>10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>
        <f t="shared" si="2"/>
        <v>0</v>
      </c>
      <c r="W85" s="10">
        <f>IF(V84&lt;&gt;0,V85/V84,0)</f>
        <v>0</v>
      </c>
    </row>
    <row r="86" spans="1:23" ht="13" hidden="1" thickTop="1">
      <c r="A86" s="2"/>
      <c r="B86" s="13"/>
      <c r="C86" t="s">
        <v>8</v>
      </c>
      <c r="V86">
        <f t="shared" si="2"/>
        <v>0</v>
      </c>
      <c r="W86" s="1"/>
    </row>
    <row r="87" spans="1:23" hidden="1">
      <c r="A87" s="2"/>
      <c r="B87" s="13"/>
      <c r="C87" t="s">
        <v>9</v>
      </c>
      <c r="V87">
        <f t="shared" si="2"/>
        <v>0</v>
      </c>
    </row>
    <row r="88" spans="1:23" ht="13" hidden="1" thickBot="1">
      <c r="A88" s="9"/>
      <c r="B88" s="14"/>
      <c r="C88" s="7" t="s">
        <v>10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>
        <f t="shared" si="2"/>
        <v>0</v>
      </c>
      <c r="W88" s="10">
        <f>IF(V87&lt;&gt;0,V88/V87,0)</f>
        <v>0</v>
      </c>
    </row>
    <row r="89" spans="1:23" ht="13" hidden="1" thickTop="1">
      <c r="A89" s="2"/>
      <c r="B89" s="13"/>
      <c r="C89" t="s">
        <v>8</v>
      </c>
      <c r="V89">
        <f t="shared" si="2"/>
        <v>0</v>
      </c>
      <c r="W89" s="1"/>
    </row>
    <row r="90" spans="1:23" hidden="1">
      <c r="A90" s="2"/>
      <c r="B90" s="13"/>
      <c r="C90" t="s">
        <v>9</v>
      </c>
      <c r="V90">
        <f t="shared" si="2"/>
        <v>0</v>
      </c>
    </row>
    <row r="91" spans="1:23" ht="13" hidden="1" thickBot="1">
      <c r="A91" s="9"/>
      <c r="B91" s="14"/>
      <c r="C91" s="7" t="s">
        <v>10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>
        <f t="shared" si="2"/>
        <v>0</v>
      </c>
      <c r="W91" s="10">
        <f>IF(V90&lt;&gt;0,V91/V90,0)</f>
        <v>0</v>
      </c>
    </row>
    <row r="92" spans="1:23" ht="13" hidden="1" thickTop="1">
      <c r="A92" s="2"/>
      <c r="B92" s="13"/>
      <c r="C92" t="s">
        <v>8</v>
      </c>
      <c r="V92">
        <f t="shared" si="2"/>
        <v>0</v>
      </c>
      <c r="W92" s="1"/>
    </row>
    <row r="93" spans="1:23" hidden="1">
      <c r="A93" s="2"/>
      <c r="B93" s="13"/>
      <c r="C93" t="s">
        <v>9</v>
      </c>
      <c r="V93">
        <f t="shared" si="2"/>
        <v>0</v>
      </c>
    </row>
    <row r="94" spans="1:23" ht="13" hidden="1" thickBot="1">
      <c r="A94" s="9"/>
      <c r="B94" s="14"/>
      <c r="C94" s="7" t="s">
        <v>10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>
        <f t="shared" si="2"/>
        <v>0</v>
      </c>
      <c r="W94" s="10">
        <f>IF(V93&lt;&gt;0,V94/V93,0)</f>
        <v>0</v>
      </c>
    </row>
    <row r="95" spans="1:23" ht="13" hidden="1" thickTop="1">
      <c r="A95" s="2"/>
      <c r="B95" s="13"/>
      <c r="C95" t="s">
        <v>8</v>
      </c>
      <c r="V95">
        <f t="shared" si="2"/>
        <v>0</v>
      </c>
      <c r="W95" s="1"/>
    </row>
    <row r="96" spans="1:23" hidden="1">
      <c r="A96" s="2"/>
      <c r="B96" s="13"/>
      <c r="C96" t="s">
        <v>9</v>
      </c>
      <c r="V96">
        <f t="shared" si="2"/>
        <v>0</v>
      </c>
    </row>
    <row r="97" spans="1:23" ht="13" hidden="1" thickBot="1">
      <c r="A97" s="9"/>
      <c r="B97" s="14"/>
      <c r="C97" s="7" t="s">
        <v>10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>
        <f t="shared" si="2"/>
        <v>0</v>
      </c>
      <c r="W97" s="10">
        <f>IF(V96&lt;&gt;0,V97/V96,0)</f>
        <v>0</v>
      </c>
    </row>
    <row r="98" spans="1:23" ht="13" hidden="1" thickTop="1">
      <c r="A98" s="2"/>
      <c r="B98" s="13"/>
      <c r="C98" t="s">
        <v>8</v>
      </c>
      <c r="V98">
        <f t="shared" si="2"/>
        <v>0</v>
      </c>
      <c r="W98" s="1"/>
    </row>
    <row r="99" spans="1:23" hidden="1">
      <c r="A99" s="2"/>
      <c r="B99" s="13"/>
      <c r="C99" t="s">
        <v>9</v>
      </c>
      <c r="V99">
        <f t="shared" si="2"/>
        <v>0</v>
      </c>
    </row>
    <row r="100" spans="1:23" ht="13" hidden="1" thickBot="1">
      <c r="A100" s="9"/>
      <c r="B100" s="14"/>
      <c r="C100" s="7" t="s">
        <v>10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>
        <f t="shared" si="2"/>
        <v>0</v>
      </c>
      <c r="W100" s="10">
        <f>IF(V99&lt;&gt;0,V100/V99,0)</f>
        <v>0</v>
      </c>
    </row>
    <row r="101" spans="1:23" ht="13" hidden="1" thickTop="1">
      <c r="A101" s="2"/>
      <c r="B101" s="13"/>
      <c r="C101" t="s">
        <v>8</v>
      </c>
      <c r="V101">
        <f t="shared" ref="V101:V109" si="3">SUM(D101:U101)</f>
        <v>0</v>
      </c>
      <c r="W101" s="1"/>
    </row>
    <row r="102" spans="1:23" hidden="1">
      <c r="A102" s="2"/>
      <c r="B102" s="13"/>
      <c r="C102" t="s">
        <v>9</v>
      </c>
      <c r="V102">
        <f t="shared" si="3"/>
        <v>0</v>
      </c>
    </row>
    <row r="103" spans="1:23" ht="13" hidden="1" thickBot="1">
      <c r="A103" s="9"/>
      <c r="B103" s="14"/>
      <c r="C103" s="7" t="s">
        <v>10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>
        <f t="shared" si="3"/>
        <v>0</v>
      </c>
      <c r="W103" s="10">
        <f>IF(V102&lt;&gt;0,V103/V102,0)</f>
        <v>0</v>
      </c>
    </row>
    <row r="104" spans="1:23" ht="13" hidden="1" thickTop="1">
      <c r="A104" s="2"/>
      <c r="B104" s="13"/>
      <c r="C104" t="s">
        <v>8</v>
      </c>
      <c r="V104">
        <f t="shared" si="3"/>
        <v>0</v>
      </c>
      <c r="W104" s="1"/>
    </row>
    <row r="105" spans="1:23" hidden="1">
      <c r="A105" s="2"/>
      <c r="B105" s="13"/>
      <c r="C105" t="s">
        <v>9</v>
      </c>
      <c r="V105">
        <f t="shared" si="3"/>
        <v>0</v>
      </c>
    </row>
    <row r="106" spans="1:23" ht="13" hidden="1" thickBot="1">
      <c r="A106" s="9"/>
      <c r="B106" s="14"/>
      <c r="C106" s="7" t="s">
        <v>10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>
        <f t="shared" si="3"/>
        <v>0</v>
      </c>
      <c r="W106" s="10">
        <f>IF(V105&lt;&gt;0,V106/V105,0)</f>
        <v>0</v>
      </c>
    </row>
    <row r="107" spans="1:23" ht="13" hidden="1" thickTop="1">
      <c r="A107" s="2"/>
      <c r="B107" s="13"/>
      <c r="C107" t="s">
        <v>8</v>
      </c>
      <c r="V107">
        <f t="shared" si="3"/>
        <v>0</v>
      </c>
      <c r="W107" s="1"/>
    </row>
    <row r="108" spans="1:23" hidden="1">
      <c r="A108" s="2"/>
      <c r="B108" s="13"/>
      <c r="C108" t="s">
        <v>9</v>
      </c>
      <c r="V108">
        <f t="shared" si="3"/>
        <v>0</v>
      </c>
    </row>
    <row r="109" spans="1:23" ht="13" hidden="1" thickBot="1">
      <c r="A109" s="9"/>
      <c r="B109" s="14"/>
      <c r="C109" s="7" t="s">
        <v>10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>
        <f t="shared" si="3"/>
        <v>0</v>
      </c>
      <c r="W109" s="10">
        <f>IF(V108&lt;&gt;0,V109/V108,0)</f>
        <v>0</v>
      </c>
    </row>
    <row r="110" spans="1:23" ht="13" thickTop="1"/>
  </sheetData>
  <mergeCells count="1">
    <mergeCell ref="A2:C2"/>
  </mergeCells>
  <phoneticPr fontId="0" type="noConversion"/>
  <printOptions gridLines="1" gridLinesSet="0"/>
  <pageMargins left="0.25" right="0.25" top="1" bottom="1" header="0.5" footer="0.5"/>
  <pageSetup scale="41" orientation="portrait" horizontalDpi="4294967292" r:id="rId1"/>
  <headerFooter alignWithMargins="0">
    <oddHeader>&amp;C&amp;"Arial,Bold"&amp;14Team Stats</oddHeader>
  </headerFooter>
  <rowBreaks count="6" manualBreakCount="6">
    <brk id="328" max="65535" man="1"/>
    <brk id="410" max="65535" man="1"/>
    <brk id="492" max="65535" man="1"/>
    <brk id="574" max="65535" man="1"/>
    <brk id="656" max="65535" man="1"/>
    <brk id="738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Instructions</vt:lpstr>
      <vt:lpstr>Leading Hitter Data</vt:lpstr>
      <vt:lpstr>Leader Hitter Link</vt:lpstr>
      <vt:lpstr>Leaders</vt:lpstr>
      <vt:lpstr>Slap Fu Panda</vt:lpstr>
      <vt:lpstr>The Chowdah Boyz</vt:lpstr>
      <vt:lpstr>Pitch Slapped</vt:lpstr>
      <vt:lpstr>Zingers and Dingers</vt:lpstr>
      <vt:lpstr>SLC Mayhem</vt:lpstr>
      <vt:lpstr>9 Cans of Ravioli</vt:lpstr>
      <vt:lpstr>Master Batters</vt:lpstr>
      <vt:lpstr>Belly Itchers</vt:lpstr>
      <vt:lpstr>'9 Cans of Ravioli'!Print_Titles</vt:lpstr>
      <vt:lpstr>'Belly Itchers'!Print_Titles</vt:lpstr>
      <vt:lpstr>'Leader Hitter Link'!Print_Titles</vt:lpstr>
      <vt:lpstr>'Master Batters'!Print_Titles</vt:lpstr>
      <vt:lpstr>'Pitch Slapped'!Print_Titles</vt:lpstr>
      <vt:lpstr>'Slap Fu Panda'!Print_Titles</vt:lpstr>
      <vt:lpstr>'SLC Mayhem'!Print_Titles</vt:lpstr>
      <vt:lpstr>'The Chowdah Boyz'!Print_Titles</vt:lpstr>
      <vt:lpstr>'Zingers and Dingers'!Print_Titles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WSASTATS</dc:title>
  <dc:creator>Bob Herlin</dc:creator>
  <cp:lastModifiedBy>Karen</cp:lastModifiedBy>
  <cp:lastPrinted>2023-06-16T16:37:29Z</cp:lastPrinted>
  <dcterms:created xsi:type="dcterms:W3CDTF">2002-03-14T02:32:53Z</dcterms:created>
  <dcterms:modified xsi:type="dcterms:W3CDTF">2026-06-05T21:17:00Z</dcterms:modified>
</cp:coreProperties>
</file>